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defaultThemeVersion="166925"/>
  <mc:AlternateContent xmlns:mc="http://schemas.openxmlformats.org/markup-compatibility/2006">
    <mc:Choice Requires="x15">
      <x15ac:absPath xmlns:x15ac="http://schemas.microsoft.com/office/spreadsheetml/2010/11/ac" url="https://d.docs.live.net/29a66f0c28d851d7/Documentos/UAECOB/GESTION Y DESEMPEÑO/"/>
    </mc:Choice>
  </mc:AlternateContent>
  <xr:revisionPtr revIDLastSave="15" documentId="11_A999A5AE0561CD71E29E50FAA0640D6B1A3D53AD" xr6:coauthVersionLast="47" xr6:coauthVersionMax="47" xr10:uidLastSave="{27531EA1-0C5C-4F22-A9EB-8B5B15366168}"/>
  <bookViews>
    <workbookView xWindow="-110" yWindow="-110" windowWidth="19420" windowHeight="10300" xr2:uid="{00000000-000D-0000-FFFF-FFFF00000000}"/>
  </bookViews>
  <sheets>
    <sheet name="Identificación de riesgos" sheetId="1" r:id="rId1"/>
    <sheet name="Valoración de Riesgos" sheetId="2" r:id="rId2"/>
    <sheet name="Plan de mitigación de riesgos" sheetId="3" r:id="rId3"/>
  </sheets>
  <externalReferences>
    <externalReference r:id="rId4"/>
  </externalReferences>
  <definedNames>
    <definedName name="_xlnm.Print_Area" localSheetId="0">'Identificación de riesgos'!$A$1:$L$35</definedName>
    <definedName name="Patricia_Pacheco" localSheetId="0">'Identificación de riesgos'!$A$1:$L$36</definedName>
    <definedName name="Print_Area" localSheetId="0">'Valoración de Riesgos'!$B$6</definedName>
    <definedName name="Procesos">'[1]Elaboración - Mapa de riesgos'!$CL$14:$CL$24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4" i="1" l="1"/>
  <c r="K23" i="1"/>
  <c r="K22" i="1"/>
  <c r="K21" i="1"/>
  <c r="K20" i="1"/>
  <c r="K19" i="1"/>
  <c r="K18" i="1"/>
  <c r="K17" i="1"/>
  <c r="K16" i="1"/>
  <c r="K15" i="1"/>
  <c r="K14" i="1"/>
</calcChain>
</file>

<file path=xl/sharedStrings.xml><?xml version="1.0" encoding="utf-8"?>
<sst xmlns="http://schemas.openxmlformats.org/spreadsheetml/2006/main" count="743" uniqueCount="349">
  <si>
    <t>Nombre de la Guía</t>
  </si>
  <si>
    <t xml:space="preserve"> Código: GE-GA01-FT01</t>
  </si>
  <si>
    <t>ADMINISTRACIÓN DEL RIESGO</t>
  </si>
  <si>
    <t>Nombre del Formato</t>
  </si>
  <si>
    <t>MAPA DE RIESGOS INSTITUCIONAL</t>
  </si>
  <si>
    <t>Pagina 1 de 3</t>
  </si>
  <si>
    <t>PROCESO</t>
  </si>
  <si>
    <t>OBJETIVO DEL PROCESO</t>
  </si>
  <si>
    <t>PASO 1 - IDENTIFICACIÓN DE RIESGOS</t>
  </si>
  <si>
    <t>MÓDULO II</t>
  </si>
  <si>
    <t>CARACTERÍSTICAS DEL PROCESO</t>
  </si>
  <si>
    <t>PUNTOS, ÁREAS Y FACTORES DE RIESGO</t>
  </si>
  <si>
    <t>DESCRIPCIÓN DEL RIESGO</t>
  </si>
  <si>
    <t>ACTIVIDADES DEL PROCESO</t>
  </si>
  <si>
    <t>PARTES INTERESADAS (INTERNAS)</t>
  </si>
  <si>
    <t>PARTES INTERESADAS (EXTERNAS)</t>
  </si>
  <si>
    <t>PUNTO DE RIESGO</t>
  </si>
  <si>
    <t>ÁREAS DE IMPACTO</t>
  </si>
  <si>
    <t>FACTORES DE RIESGO</t>
  </si>
  <si>
    <t>IMPACTO (EFECTO)</t>
  </si>
  <si>
    <t>CAUSA INMEDIATA</t>
  </si>
  <si>
    <t>CAUSA RAIZ</t>
  </si>
  <si>
    <t>ID</t>
  </si>
  <si>
    <t>RIESGO</t>
  </si>
  <si>
    <t>CLASIFICACIÓN DEL RIESGO</t>
  </si>
  <si>
    <t>Todos los procesos</t>
  </si>
  <si>
    <t>Procesos</t>
  </si>
  <si>
    <t>Reputacional</t>
  </si>
  <si>
    <t>Ejecución y Administración de Procesos</t>
  </si>
  <si>
    <t>Económica y Reputacional</t>
  </si>
  <si>
    <t>Usuarios, Productos y Prácticas Organizacionales</t>
  </si>
  <si>
    <t>APROBACIÓN MAPA DE RIESGOS</t>
  </si>
  <si>
    <t>NOMBRE</t>
  </si>
  <si>
    <t>CARGO</t>
  </si>
  <si>
    <t>Elaboró</t>
  </si>
  <si>
    <t>Vo.Bo.</t>
  </si>
  <si>
    <t>APROBÓ</t>
  </si>
  <si>
    <t xml:space="preserve">Mapa de riesgos aprobado </t>
  </si>
  <si>
    <t xml:space="preserve">mediante memorando con Radicado </t>
  </si>
  <si>
    <t>Pagina 2 de 3</t>
  </si>
  <si>
    <t>MÓDULO V</t>
  </si>
  <si>
    <t>MÓDULO VI</t>
  </si>
  <si>
    <t>ATRIBUTOS DEL CONTROL - EFICIENCIA</t>
  </si>
  <si>
    <t>RIESGO RESIDUAL</t>
  </si>
  <si>
    <t>PROBABILIDAD</t>
  </si>
  <si>
    <t>IMPACTO</t>
  </si>
  <si>
    <t>NIVEL DE RIESGO INHERENTE</t>
  </si>
  <si>
    <t>No.</t>
  </si>
  <si>
    <t>CONTROL</t>
  </si>
  <si>
    <t>TIPO DE CONTROL</t>
  </si>
  <si>
    <t>IMPLEMENTACIÓN</t>
  </si>
  <si>
    <t>REDUCE</t>
  </si>
  <si>
    <t>PROBABILIDAD
RESIDUAL</t>
  </si>
  <si>
    <t>IMPACTO
RESIDUAL</t>
  </si>
  <si>
    <t>NIVEL DE RIESGO RESIDUAL</t>
  </si>
  <si>
    <t>Preventivo</t>
  </si>
  <si>
    <t>Manual</t>
  </si>
  <si>
    <t>Probabilidad</t>
  </si>
  <si>
    <t>MODERADO_x000D_
(60%)</t>
  </si>
  <si>
    <t>MODERADO</t>
  </si>
  <si>
    <t>Detectivo</t>
  </si>
  <si>
    <t>Correctivo</t>
  </si>
  <si>
    <t>Impacto</t>
  </si>
  <si>
    <t>BAJO</t>
  </si>
  <si>
    <t>PASO 2 - VALORACIÓN DE LOS RIESGOS</t>
  </si>
  <si>
    <t>MÓDULO III</t>
  </si>
  <si>
    <t>MÓDULO IV</t>
  </si>
  <si>
    <t>RIESGO INHERENTE</t>
  </si>
  <si>
    <t>DESCRIPCIÓN DEL CONTROL</t>
  </si>
  <si>
    <t>ATRIBUTOS DEL CONTROL - IMPLEMENTACIÓN</t>
  </si>
  <si>
    <t>VALORACIÓN DEL CONTROL</t>
  </si>
  <si>
    <t>Frecuencia de la actividad (Al año)</t>
  </si>
  <si>
    <t>Calificación de la probabilidad</t>
  </si>
  <si>
    <t>Afectación económica</t>
  </si>
  <si>
    <t>Pérdida reputacional</t>
  </si>
  <si>
    <t>Calificación del impacto</t>
  </si>
  <si>
    <t>RESPONSABLE</t>
  </si>
  <si>
    <t>ACCIÓN</t>
  </si>
  <si>
    <t>COMPLEMENTO</t>
  </si>
  <si>
    <t>Peso
(Tipo de control)</t>
  </si>
  <si>
    <t>Peso
(Implementación)</t>
  </si>
  <si>
    <t>DOCUMENTACIÓN</t>
  </si>
  <si>
    <t>FRECUENCIA</t>
  </si>
  <si>
    <t>EVIDENCIA</t>
  </si>
  <si>
    <t>CALIFICACIÓN DEL CONTROL</t>
  </si>
  <si>
    <t>PROBABILIDAD x CONTROL</t>
  </si>
  <si>
    <t>PROBABILIDAD DESPUES DEL CONTROL</t>
  </si>
  <si>
    <t>IMPACTO x CONTROL</t>
  </si>
  <si>
    <t>IMPACTO DESPUES DEL CONTROL</t>
  </si>
  <si>
    <t>La actividad que conlleva el riesgo se ejecuta de 25 a 499 veces por año</t>
  </si>
  <si>
    <t>N/A</t>
  </si>
  <si>
    <t>El riesgo afecta la imagen de la entidad con efecto publicitario sostenido a nivel de sector administrativo, nivel departamental y/o municipal.</t>
  </si>
  <si>
    <t>Documentado</t>
  </si>
  <si>
    <t>Continua</t>
  </si>
  <si>
    <t>Con registro</t>
  </si>
  <si>
    <t>La actividad que conlleva el riesgo se ejecuta como máximo 2 veces por año</t>
  </si>
  <si>
    <t>El riesgo afecta la imagen de la entidad internamente; de conocimiento general a nivel interno, junta directiva, accionistas y/o de proveedores</t>
  </si>
  <si>
    <t>La actividad que conlleva el riesgo se ejecuta de 3 a 24 veces por año</t>
  </si>
  <si>
    <t>Afectación entre 51 y 100 SMLMV</t>
  </si>
  <si>
    <t>Aleatoria</t>
  </si>
  <si>
    <t>Pagina 3 de 3</t>
  </si>
  <si>
    <t>PASO 3 - PLAN DE MITIGACIÓN DEL RIESGO</t>
  </si>
  <si>
    <t>MÓDULO VII</t>
  </si>
  <si>
    <t>TRATAMIENTO DEL RIESGO</t>
  </si>
  <si>
    <t>PLAN DE MITIGACIÓN DEL RIESGO</t>
  </si>
  <si>
    <t>INDICADOR DEL RIESGO</t>
  </si>
  <si>
    <t>TRATAMIENTO</t>
  </si>
  <si>
    <t>FORMA DE REDUCCIÓN</t>
  </si>
  <si>
    <t>¿Requiere plan de mitigación?</t>
  </si>
  <si>
    <t>Observaciones (Justificación)</t>
  </si>
  <si>
    <t>ACCIÓN DE MITIGACIÓN</t>
  </si>
  <si>
    <t>FECHA DE IMPLEMENTACIÓN</t>
  </si>
  <si>
    <t>FECHA PROGRAMADA DE SEGUIMIENTO</t>
  </si>
  <si>
    <t>INDICADOR CLAVE DEL RIESGO</t>
  </si>
  <si>
    <t xml:space="preserve">FORMULA DEL INDICADOR </t>
  </si>
  <si>
    <t>DESCRIPCIÓN DEL INDICADOR</t>
  </si>
  <si>
    <t>META DEL INDICADOR</t>
  </si>
  <si>
    <t>PERIODICIDAD DE MEDICIÓN</t>
  </si>
  <si>
    <t>FUENTE DE MEDICIÓN</t>
  </si>
  <si>
    <t>OBSERVACIONES</t>
  </si>
  <si>
    <t>Aceptar</t>
  </si>
  <si>
    <t>NO</t>
  </si>
  <si>
    <t>Semestral</t>
  </si>
  <si>
    <t>Reducir</t>
  </si>
  <si>
    <t>Mitigar</t>
  </si>
  <si>
    <t>No</t>
  </si>
  <si>
    <t>Preparar y consolidar el Anteproyecto de Presupuesto de gastos de Funcionamiento y registrar los hechos económicos presupuestales mediante los cuales se ejecuta el presupuesto de gastos asignado a la UAECOB, se generan informes de ejecución y seguimiento para la toma de decisiones.</t>
  </si>
  <si>
    <t>Todos los procesos.</t>
  </si>
  <si>
    <t>Secretaría de Hacienda Distrital</t>
  </si>
  <si>
    <t>Insumos</t>
  </si>
  <si>
    <t>Posibilidad de pérdida de credibilidad institucional y afectación en la apropiación de recursos,</t>
  </si>
  <si>
    <t>por desarticulación de la planeación y ejecución financiera presupuestal, con respecto al PEI,</t>
  </si>
  <si>
    <t>Debido a incumplimiento de los lineamientos establecidos por SHD para elaboración del anteproyecto</t>
  </si>
  <si>
    <t>CN-01</t>
  </si>
  <si>
    <t xml:space="preserve">Reconocer los hechos económicos y financieros en la contabilidad de la entidad. </t>
  </si>
  <si>
    <t>Todas las dependencias.</t>
  </si>
  <si>
    <t>Secretaría de Hacienda Distrital.</t>
  </si>
  <si>
    <t>Resultados</t>
  </si>
  <si>
    <t xml:space="preserve">Posibilidad de pérdida de credibilidad </t>
  </si>
  <si>
    <t>por deficiencia en los reportes de los estados financieros que no reflejan la realidad de la entidad,</t>
  </si>
  <si>
    <t>debido a que la información no cumple con las caracteristicas de calidad (veracidad, oportunidad y exactitud)</t>
  </si>
  <si>
    <t>CN-02</t>
  </si>
  <si>
    <t>Gestionar las actividades de almacenamiento, custodia, y control de los inventarios necesarios para el funcionamiento de la UAECOB.</t>
  </si>
  <si>
    <t>Económica</t>
  </si>
  <si>
    <t>Posabilidad de incurrir en una pérdida económica, y posible detrimento patrimonial,</t>
  </si>
  <si>
    <t>por la pérdida o hurto de los elementos entregados a los servidores y contratistas,</t>
  </si>
  <si>
    <t>debido  al control inadecuado de los bienes de la entidad.</t>
  </si>
  <si>
    <t>CN-03</t>
  </si>
  <si>
    <t>Proveedores</t>
  </si>
  <si>
    <t>Posibilidad de pérdida económica y reputacional,</t>
  </si>
  <si>
    <t xml:space="preserve">por la afectación de las operaciones de la entidad, </t>
  </si>
  <si>
    <t>debido a la deficiencia en el reporte y seguimiento del estado del siniestro.</t>
  </si>
  <si>
    <t>CN-04</t>
  </si>
  <si>
    <t>Coordinar las acciones concernientes al cumplimiento del Plan Institucional de Gestión Ambiental.</t>
  </si>
  <si>
    <t>Ministerio de Ambiente y Desarrollo Sostenible</t>
  </si>
  <si>
    <t>Impactos</t>
  </si>
  <si>
    <t>Posibilidad de afectación económica y reputacional,</t>
  </si>
  <si>
    <t>por la afectación del medio ambiente</t>
  </si>
  <si>
    <t>,debido  la identificación y control inadecuado de los aspectos e impactos ambientales definidos por la UAECOB.</t>
  </si>
  <si>
    <t>CN-05</t>
  </si>
  <si>
    <t>Administrar la prestación de servicios de vigilancia y aseo y el suministro de elementos de consumo para el funcionamiento de la entidad.</t>
  </si>
  <si>
    <t>Eventos Externos (Terceros)</t>
  </si>
  <si>
    <t xml:space="preserve">Posbilidad de pérdida económica y reputacional, </t>
  </si>
  <si>
    <t>por la afectación en la prestación del servicio de la entidad,</t>
  </si>
  <si>
    <t>CN-06</t>
  </si>
  <si>
    <t>Gestionar la actualización y  aprobación de los planes y programas de Gestión Documental así como  los instrumentos archivisticos de la Entidad</t>
  </si>
  <si>
    <t>Archivo de Bogotá</t>
  </si>
  <si>
    <t>Posibilidad de perdida de credibilidad,</t>
  </si>
  <si>
    <t>debido a la deficiencia en la planeación, implementación, socialización y seguimiento del PGD.</t>
  </si>
  <si>
    <t>CN-07</t>
  </si>
  <si>
    <t>Gestionar el buen estado de las edificaciones, en lo concerniente a: reforzamiento estructural, ampliaciones, adecuaciones y mantenimiento en la UAECOB.</t>
  </si>
  <si>
    <t>Infraestructura</t>
  </si>
  <si>
    <t>Probabilidad de afectación económica y reputacional,</t>
  </si>
  <si>
    <t>por posibles fallas en la aplicación de los controles en las etapas Precontractual, contractual y poscontractual, de los contratos relacionados con el manteniemiento de la infraestructura de la Entidad,</t>
  </si>
  <si>
    <t xml:space="preserve">debido a la desviación en los controles establecidos, afectando el cumplimiento de las metas establecidas en la entidad. </t>
  </si>
  <si>
    <t>CN-08</t>
  </si>
  <si>
    <t>Daños Activos Físicos</t>
  </si>
  <si>
    <t>Ejecutar las actividades relacionadas con el mantenimiento del parque automotor, Equipo menor y HEAS</t>
  </si>
  <si>
    <t>Comunidad</t>
  </si>
  <si>
    <t xml:space="preserve">Posibilidad de pérdida de confianza de las partes interesadas internas y externas </t>
  </si>
  <si>
    <t xml:space="preserve">por  la inoportuna atencion de emergencias e incidentes, </t>
  </si>
  <si>
    <t>Debido a la deficiente programación e implementacion de los planes de mantenimiento del parque automotor.</t>
  </si>
  <si>
    <t>Seleccione un proceso</t>
  </si>
  <si>
    <t>Realizar trámites sobre siniestros de elementos.</t>
  </si>
  <si>
    <t xml:space="preserve">Posibilidad de afectación en la  imagen institucional y perdida de recursos, </t>
  </si>
  <si>
    <t xml:space="preserve">por daños a los activos de la entidad, </t>
  </si>
  <si>
    <t>Gestionar la realización de los planes de mejoramiento del proceso a los que haya lugar</t>
  </si>
  <si>
    <t>No se identifica riesgos asociado a la actividad</t>
  </si>
  <si>
    <t>debido a la falta de control en la ejecución contractual de la vigilancia y la  recepción de los bienes solicitados por la entidad.</t>
  </si>
  <si>
    <t>por el inadecuado control de custodia, almacenamiento y entraga de la documentación de la Entidad,</t>
  </si>
  <si>
    <t xml:space="preserve">Debido al incumplimiento de los planes de mantenimiento y a la falta de experticia durante la operación del parque automotor y los equipos de la entidad </t>
  </si>
  <si>
    <t>Gestión de Recursos</t>
  </si>
  <si>
    <t>MUY BAJA</t>
  </si>
  <si>
    <t>Subdirector Gestión Corporativa y el profesional responsable del presupuesto,</t>
  </si>
  <si>
    <t>envía anualmente a los directivos, un correo con los lineamientos para la elaboración del anteproyecto de presupuesto,</t>
  </si>
  <si>
    <t xml:space="preserve">de acuerdo al procedimiento PROD-APY-GF-1-04 Anteproyecto de Presupuesto V3 vigente, </t>
  </si>
  <si>
    <t xml:space="preserve">Subdirector Gestión Corporativa y el profesional responsable del presupuesto, envía anualmente a los directivos, un correo con los lineamientos para la elaboración del anteproyecto de presupuesto, de acuerdo al procedimiento PROD-APY-GF-1-04 Anteproyecto de Presupuesto V3 vigente, </t>
  </si>
  <si>
    <t>participan en las mesas de trabajo de funcionamiento e inversión de anteproyecto de presupuesto, realizadas con secretaría de hacienda distrital y Dirección de la entidad,</t>
  </si>
  <si>
    <t>se llevan a cabo de acuerdo al cronograma establecido por la secretaría distrital de hacienda. Con el fin de hacer los ajustes requeridos (ajustes macroeconómicos, ingresos y prioridad del gasto) por la SHD,  al anteproyecto de presupuesto presentado previamente.</t>
  </si>
  <si>
    <t>Subdirector Gestión Corporativa y el profesional responsable del presupuesto, participan en las mesas de trabajo de funcionamiento e inversión de anteproyecto de presupuesto, realizadas con secretaría de hacienda distrital y Dirección de la entidad, se llevan a cabo de acuerdo al cronograma establecido por la secretaría distrital de hacienda. Con el fin de hacer los ajustes requeridos (ajustes macroeconómicos, ingresos y prioridad del gasto) por la SHD,  al anteproyecto de presupuesto presentado previamente.</t>
  </si>
  <si>
    <t>Aleatoría</t>
  </si>
  <si>
    <t>MUY BAJA
(20%)</t>
  </si>
  <si>
    <t>MODERADO
(60%)</t>
  </si>
  <si>
    <t>MUY BAJA (20%)</t>
  </si>
  <si>
    <t>El riesgo afecta la imagen de la entidad con algunos usuarios de relevancia, frente al logro de los objetivos.</t>
  </si>
  <si>
    <t>el profesional especializado (contador), de la Subdirección Corporativa y su equipo de trabajo</t>
  </si>
  <si>
    <t xml:space="preserve">informan a las Subdirecciones y oficinas asesoras, </t>
  </si>
  <si>
    <t xml:space="preserve">sobre el cumplimiento en el reporte de información al área contable para efectos de los cierres contables y financieros periódicos, de acuerdo a lo requerido en instructivo de cierres mensuales. Esta actividad se registra por medio de memorando y se ejecuta de forma mensual. </t>
  </si>
  <si>
    <t xml:space="preserve">el profesional especializado (contador), de la Subdirección Corporativa y su equipo de trabajo informan a las Subdirecciones y oficinas asesoras,  sobre el cumplimiento en el reporte de información al área contable para efectos de los cierres contables y financieros periódicos, de acuerdo a lo requerido en instructivo de cierres mensuales. Esta actividad se registra por medio de memorando y se ejecuta de forma mensual. </t>
  </si>
  <si>
    <t>BAJA</t>
  </si>
  <si>
    <t>realizarán las conciliaciones de la información presentada por cada área,</t>
  </si>
  <si>
    <t>mensualmente, de acuerdo con estipulado en el "GR-PR13-IN01 Reporte de información por parte de las áreas de gestión"  para identificar diferencias y solicitar correctivos. El registro de este control será el informe de conciliación y las solicitudes de ajuste.</t>
  </si>
  <si>
    <t>el profesional especializado (contador), de la Subdirección Corporativa y su equipo de trabajo realizarán las conciliaciones de la información presentada por cada área, mensualmente, de acuerdo con estipulado en el "GR-PR13-IN01 Reporte de información por parte de las áreas de gestión"  para identificar diferencias y solicitar correctivos. El registro de este control será el informe de conciliación y las solicitudes de ajuste.</t>
  </si>
  <si>
    <t>El Subdirector de Gestión Corporativa y el profesional especializado (contador)</t>
  </si>
  <si>
    <t>Envian oportunamente,</t>
  </si>
  <si>
    <t xml:space="preserve">el reporte de la información contable de la entidad, en los plazos establecidos por la Secretaría Distrital de Hacienda. Este reporte se envía debidamente firmado por el contador y el Director de la entidad. </t>
  </si>
  <si>
    <t xml:space="preserve">El Subdirector de Gestión Corporativa y el profesional especializado (contador) Envian oportunamente, el reporte de la información contable de la entidad, en los plazos establecidos por la Secretaría Distrital de Hacienda. Este reporte se envía debidamente firmado por el contador y el Director de la entidad. </t>
  </si>
  <si>
    <t>La actividad que conlleva el riesgo se ejecuta de 500 a 5000 veces por año</t>
  </si>
  <si>
    <t>ALTA</t>
  </si>
  <si>
    <t>El Subdirector de Gestión Corporativa y el Equipo de Inventarios y almacén</t>
  </si>
  <si>
    <t>verificarán  los bienes o elementos de la Unidad  en los almacenes, bodegas, áreas y dependencias, que están a cargo de servidores públicos, contratistas, terceros, usuarios,</t>
  </si>
  <si>
    <t>con el fin de comprobar la existencia, clasificar, analizar y evaluar el estado de los bienes y determinar si hay bienes sobrantes y/o posibles faltantes,  por medio de la aplicación del procedimiento Toma Física vigente, y se registrará de acuerdo a lo estipulado en el procedimiento de toma Física. Así mismo se reportará a la oficina de asuntos discipliniarios, a los responsables de los bienes que no fueron identificados físicamente bajo el marco de la ejecución del procedimiento en mención.</t>
  </si>
  <si>
    <t>El Subdirector de Gestión Corporativa y el Equipo de Inventarios y almacén verificarán  los bienes o elementos de la Unidad  en los almacenes, bodegas, áreas y dependencias, que están a cargo de servidores públicos, contratistas, terceros, usuarios, con el fin de comprobar la existencia, clasificar, analizar y evaluar el estado de los bienes y determinar si hay bienes sobrantes y/o posibles faltantes,  por medio de la aplicación del procedimiento Toma Física vigente, y se registrará de acuerdo a lo estipulado en el procedimiento de toma Física. Así mismo se reportará a la oficina de asuntos discipliniarios, a los responsables de los bienes que no fueron identificados físicamente bajo el marco de la ejecución del procedimiento en mención.</t>
  </si>
  <si>
    <t>MEDIA</t>
  </si>
  <si>
    <t>reportarán al área de Gestión de Asuntos Disciplinarios, los servidores que, en la toma física se haya verificado que no cuentan con los bienes asignados o que han realizado un mal uso de los mismos,</t>
  </si>
  <si>
    <t>con el fin de que se haga la verificación de la existencia de los elementos, con las partes involucradas. El registro de este actividad se consta en memorando interno enviado a la oficina de asuntos disciplinarios, cuando identifiquen faltantes no justificados.</t>
  </si>
  <si>
    <t>El Subdirector de Gestión Corporativa y el Equipo de Inventarios y almacén reportarán al área de Gestión de Asuntos Disciplinarios, los servidores que, en la toma física se haya verificado que no cuentan con los bienes asignados o que han realizado un mal uso de los mismos, con el fin de que se haga la verificación de la existencia de los elementos, con las partes involucradas. El registro de este actividad se consta en memorando interno enviado a la oficina de asuntos disciplinarios, cuando identifiquen faltantes no justificados.</t>
  </si>
  <si>
    <t xml:space="preserve">Subdirector de Gestión Corporativa y el Equipo de Inventarios </t>
  </si>
  <si>
    <t>Realizan Capacitación y/o socialización de los procedimientos e instructivos,</t>
  </si>
  <si>
    <t>de acuerdo al plan de trabajo establecido en el equipo. Con el fin de garantizar la aplicación de los mismos, y se registrará la participación y asistencia a las mismas.</t>
  </si>
  <si>
    <t>Subdirector de Gestión Corporativa y el Equipo de Inventarios  Realizan Capacitación y/o socialización de los procedimientos e instructivos, de acuerdo al plan de trabajo establecido en el equipo. Con el fin de garantizar la aplicación de los mismos, y se registrará la participación y asistencia a las mismas.</t>
  </si>
  <si>
    <t>Realiza la Actualización y alineación de los procedimientos e instructivos con el Manual de procedimientos adminsitrativos y contables, </t>
  </si>
  <si>
    <t>para el manejo de los bienes en las entidades de gobierno Distrital, una vez al año o cuando se requiera actualización.</t>
  </si>
  <si>
    <t>Subdirector de Gestión Corporativa y el Equipo de Inventarios  Realiza la Actualización y alineación de los procedimientos e instructivos con el Manual de procedimientos adminsitrativos y contables,  para el manejo de los bienes en las entidades de gobierno Distrital, una vez al año o cuando se requiera actualización.</t>
  </si>
  <si>
    <t>MoDERADO</t>
  </si>
  <si>
    <t>Subdirector de Gestión Corporativa y el Equipo de Seguros,</t>
  </si>
  <si>
    <t>realizan 2 mesas de seguimiento técnico,</t>
  </si>
  <si>
    <t>mensuales, con las partes interesadas para el seguimiento y gestión de la siniestralidad, donde se genera un informe gerencial mensual a travez del intermediario de la entidad.</t>
  </si>
  <si>
    <t>Subdirector de Gestión Corporativa y el Equipo de Seguros, realizan 2 mesas de seguimiento técnico, mensuales, con las partes interesadas para el seguimiento y gestión de la siniestralidad, donde se genera un informe gerencial mensual a travez del intermediario de la entidad.</t>
  </si>
  <si>
    <t>hacen seguimiento a las actividades del programa de prevención de pérdidas y mitigación de riesgos,</t>
  </si>
  <si>
    <t xml:space="preserve">de acuerdo con plan de trabajo requerido al intermediario contractualmente, durante la vigencia que dure el contrato. Este seguimiento se incluye en el informe gerencial mensual. </t>
  </si>
  <si>
    <t xml:space="preserve">Subdirector de Gestión Corporativa y el Equipo de Seguros, hacen seguimiento a las actividades del programa de prevención de pérdidas y mitigación de riesgos, de acuerdo con plan de trabajo requerido al intermediario contractualmente, durante la vigencia que dure el contrato. Este seguimiento se incluye en el informe gerencial mensual. </t>
  </si>
  <si>
    <t>Afectación entre 10 y 50 SMLMV</t>
  </si>
  <si>
    <t>LEVE</t>
  </si>
  <si>
    <t>Subdirector de Gestión Corporativa y el Equipo gestión ambiental,</t>
  </si>
  <si>
    <t>realizar visitas de seguimiento de control y evaluación a programas del PIGA,</t>
  </si>
  <si>
    <t>esta actividad se realiza dos veces año en cada una de las estaciones y edifico comando, mediante el formato de Verificación de parámetros ambientales, para realizar el seguimiento a la implementación de la gestión ambiental y aplicar controles operacionales en cada una de las estaciones o sedes, con el fin de garantizar su correcta aplicación, cuyo registro sera el formato de Verificación de parámetros ambientales diligencaido y firmado.</t>
  </si>
  <si>
    <t>Subdirector de Gestión Corporativa y el Equipo gestión ambiental, realizar visitas de seguimiento de control y evaluación a programas del PIGA, esta actividad se realiza dos veces año en cada una de las estaciones y edifico comando, mediante el formato de Verificación de parámetros ambientales, para realizar el seguimiento a la implementación de la gestión ambiental y aplicar controles operacionales en cada una de las estaciones o sedes, con el fin de garantizar su correcta aplicación, cuyo registro sera el formato de Verificación de parámetros ambientales diligencaido y firmado.</t>
  </si>
  <si>
    <t>La actividad que conlleva el riesgo se ejecuta más de 5000 veces por año</t>
  </si>
  <si>
    <t>Afectación mayor a 500 SMLMV</t>
  </si>
  <si>
    <t>Subdirector de Gestión Corporativa y el Equipo administrativo,</t>
  </si>
  <si>
    <t>verificar mediante las remisiones entregadas por el contratista,</t>
  </si>
  <si>
    <t>que se hayan realizado las entregas solicitadas por las dependencias.</t>
  </si>
  <si>
    <t>Subdirector de Gestión Corporativa y el Equipo administrativo, verificar mediante las remisiones entregadas por el contratista, que se hayan realizado las entregas solicitadas por las dependencias.</t>
  </si>
  <si>
    <t>realiza seguimientos mensuales a la ejecución de los contratos,</t>
  </si>
  <si>
    <t>para dar cumpliendo con los estudios previos de los mismos.</t>
  </si>
  <si>
    <t>Subdirector de Gestión Corporativa y el Equipo administrativo, realiza seguimientos mensuales a la ejecución de los contratos, para dar cumpliendo con los estudios previos de los mismos.</t>
  </si>
  <si>
    <t>verifica las pólizas de cumplimiento para los contratos,</t>
  </si>
  <si>
    <t>al momento de la ejecución contractual.</t>
  </si>
  <si>
    <t>Subdirector de Gestión Corporativa y el Equipo administrativo, verifica las pólizas de cumplimiento para los contratos, al momento de la ejecución contractual.</t>
  </si>
  <si>
    <t>Subdirector de Gestión Corporativa y el Equipo de gestión documental,</t>
  </si>
  <si>
    <t>realizan seguimientos a las diferentes áreas para identificar la aplicación de la normatividad archivistica y lineamientos internos,</t>
  </si>
  <si>
    <t>estos seguimientos se realizarán de manera periodica, dependiendo del volumen de los archivos de gestión de cada área. Se dejan actas de reunión como evidencia de la actividad y/o se asigna personal del área de gestión documental para implementar controles a los archivos de gestión.</t>
  </si>
  <si>
    <t>Subdirector de Gestión Corporativa y el Equipo de gestión documental, realizan seguimientos a las diferentes áreas para identificar la aplicación de la normatividad archivistica y lineamientos internos, estos seguimientos se realizarán de manera periodica, dependiendo del volumen de los archivos de gestión de cada área. Se dejan actas de reunión como evidencia de la actividad y/o se asigna personal del área de gestión documental para implementar controles a los archivos de gestión.</t>
  </si>
  <si>
    <t>Afectación entre 101 y 500 SMLMV</t>
  </si>
  <si>
    <t>Subdirector de Gestión Corporativa y el Equipo de infraestructura,</t>
  </si>
  <si>
    <t>define una muestra representativa en la etapa precontractual, criterios que lleven a la elección de un contratista con experiencia,</t>
  </si>
  <si>
    <t>aplicando lo establecido en el Manual de contratación vigente en la entidad.</t>
  </si>
  <si>
    <t>Subdirector de Gestión Corporativa y el Equipo de infraestructura, define una muestra representativa en la etapa precontractual, criterios que lleven a la elección de un contratista con experiencia, aplicando lo establecido en el Manual de contratación vigente en la entidad.</t>
  </si>
  <si>
    <t>realiza el seguimiento a la ejecución contractual de una muestra representativa de los contratos,</t>
  </si>
  <si>
    <t>de acuerdo a lo establecido en el manual de contratación.</t>
  </si>
  <si>
    <t>Subdirector de Gestión Corporativa y el Equipo de infraestructura, realiza el seguimiento a la ejecución contractual de una muestra representativa de los contratos, de acuerdo a lo establecido en el manual de contratación.</t>
  </si>
  <si>
    <t>verifica las polizas contractuales de la muestra representativa de los contratos,</t>
  </si>
  <si>
    <t>al momento de la ejecución contractual, que se lleva a cabo durante la ejecución de los contratos.</t>
  </si>
  <si>
    <t>Subdirector de Gestión Corporativa y el Equipo de infraestructura, verifica las polizas contractuales de la muestra representativa de los contratos, al momento de la ejecución contractual, que se lleva a cabo durante la ejecución de los contratos.</t>
  </si>
  <si>
    <t>MAYOR</t>
  </si>
  <si>
    <t>El Subdirector Logístico y su equipo de trabajo</t>
  </si>
  <si>
    <t>Se realizara la programación de los mantenimientos predictivos y preventivos y  se atenderan las solicitudes  del mantenimiento correctivo,</t>
  </si>
  <si>
    <t>De acuerdo con el cronograma planteado, y utilizando para ello los procedimientos vigentes,  para evitar posibles fallas en las HEAS y parque automotor. Registro de este control queda consignado en las bases de información de mesa logística y el aplicativo LOG+</t>
  </si>
  <si>
    <t>El Subdirector Logístico y su equipo de trabajo Se realizara la programación de los mantenimientos predictivos y preventivos y  se atenderan las solicitudes  del mantenimiento correctivo, De acuerdo con el cronograma planteado, y utilizando para ello los procedimientos vigentes,  para evitar posibles fallas en las HEAS y parque automotor. Registro de este control queda consignado en las bases de información de mesa logística y el aplicativo LOG+</t>
  </si>
  <si>
    <t>El riesgo afecta la imagen de la entidad a nivel nacional, con efecto publicitario sostenido a nivel país.</t>
  </si>
  <si>
    <t>Subdirección Logística</t>
  </si>
  <si>
    <t>Dar cumplimiento a los criterios de selección de contratistas que presenten idoneidad y experiencia requerida para prestar el servicio.</t>
  </si>
  <si>
    <t>Dar cumplimiento al cronograma de mantenimiento predicitivo, preventivo y correctivo anual acorde con el proceso de contratación.</t>
  </si>
  <si>
    <t>De acuerdo con los lineamientos establecidos por la Subdirección Corporativa y utilizando para ello los procedimientos vigentes, para evitar la materialización del riesgo. Como evidencia quedan los correos de notificación y el seguimiento realizado en las mesas de trabajo</t>
  </si>
  <si>
    <t>El Subdirector Logística y su equipo de trabajo, realizará el proceso de solicitud de documentación para el inicio del trámite, adionalmente realizará la programación para el peritaje y la entrega del vehículo de acuerdo a lo estipulado por la Aseguradora. Registro de este control correos electronicos y base de seguimiento</t>
  </si>
  <si>
    <t>Si</t>
  </si>
  <si>
    <t>Se acepta el riesgo y se genera actividad de mitigación para fortalecer los controles</t>
  </si>
  <si>
    <t>Actualizar el procedimiento de Elaboración de Anteproyecto de presupuesto.</t>
  </si>
  <si>
    <t>Subdirectora de gestión corporativa - Profesional especializado de presupuesto</t>
  </si>
  <si>
    <t>concordancia entre la planeación y la ajecución presupuestal</t>
  </si>
  <si>
    <t> Resultados positivos del seguimiento/total de seguimientos</t>
  </si>
  <si>
    <t>Este indicador me permite medir la coherencia de la ejecución presupuestal con respecto a lo planeado (seguimientos positivos).</t>
  </si>
  <si>
    <t>En caso de presentar una desviación se tomarán las desiciones que correspondan debidamente documentadas en el procedimiento de anteproyecto.</t>
  </si>
  <si>
    <t>mensual</t>
  </si>
  <si>
    <t>Informe de ejecución presupuestal</t>
  </si>
  <si>
    <t>Los controles establecidos para disminuir la probabilidad de ocurrencia del riesgo,  estan alineados con los procedimientos del proceso.</t>
  </si>
  <si>
    <t>Subdirectora de gestión corporativa - Profesional Contable</t>
  </si>
  <si>
    <t>Información reportada con errores</t>
  </si>
  <si>
    <t>Reportes de las áreas involucradas / Correctivos solicitados</t>
  </si>
  <si>
    <t>Este indicador permite evidenciar si existe deficiencia en los reportes de los estados financieros, la cual puede generar retrocesos en los procesos de reporte de la información contable.</t>
  </si>
  <si>
    <t>Se acepta el riesgo y se genera actividad de mitigación para fortalecer los controles que se establecieron.</t>
  </si>
  <si>
    <t>Realizar una toma física al año, para controlar los bienes y reducir el riesgo de perdida de elementos en la unidad.</t>
  </si>
  <si>
    <t>Subdirectora de gestión corporativa- Equipo de Inventarios</t>
  </si>
  <si>
    <t>Verificar los elementos de la Unidad, para conciliar las existencias reales con las bases de datos.</t>
  </si>
  <si>
    <t>Elementos verificados en la toma física/las existencias en base de datos</t>
  </si>
  <si>
    <t>Este indicador permite conocer las existencias reales de los elementos de la unidad.</t>
  </si>
  <si>
    <t>Anual</t>
  </si>
  <si>
    <t>Informe final de toma física</t>
  </si>
  <si>
    <t>Los controles establecidos para disminuir la probabilidad de ocurrencia del riesgo,  estan alineados con la naturaleza contractual del proceso de seguros.</t>
  </si>
  <si>
    <t>Subdirectora de gestión corporativa-Equipo de seguros</t>
  </si>
  <si>
    <t>Efectividad del proceso de indemnización de las polizas de seguro de la entidad</t>
  </si>
  <si>
    <t># total de siniestros prescritos/ #total de siniestros</t>
  </si>
  <si>
    <t>Este indicador es con la finalidad de determinar el porcentaje de siniestros que representan la materialización de un riesgo pérdida económica y reputacional de la entidad.</t>
  </si>
  <si>
    <t xml:space="preserve">Efectividad en el seguimiento y control en las visitas de verificación de parámetros ambientales </t>
  </si>
  <si>
    <t>Observaciones y/o novedades encontradas en las 18 sedes / Total de reportes realizados frentes a las observaciones y/o novedades encontradas en las 18 sedes</t>
  </si>
  <si>
    <t>Este indicador permite medir la gestión realizada por el equipo de gestión ambiental, frente a novedades u observaciones encontradas teniendo como base el cumplimiento de parametros ambientales requeridos por la norma.</t>
  </si>
  <si>
    <t>Cuatrimestral</t>
  </si>
  <si>
    <t>Visitas realizadas</t>
  </si>
  <si>
    <t>Transferir</t>
  </si>
  <si>
    <t>Se da aplicación a las polizas de cumplimientos contractuales.</t>
  </si>
  <si>
    <t>Generar requerimientos al contratista, para el cumplimiento de las obligaciones contractuales.</t>
  </si>
  <si>
    <t>Subdirectora de gestión corporativa - Equipo administrativo</t>
  </si>
  <si>
    <t>Efectividad de los requerimientos</t>
  </si>
  <si>
    <t>Requerimientos generados/ requerimientos atendidos</t>
  </si>
  <si>
    <t>Este indicador me permite medir la efectividad de los requerimientos. Los cuales serán de maximo tres (3), antes de aplicar la poliza de cumplimiento contractual.</t>
  </si>
  <si>
    <t>Seguimientos a las obligaciones contractuales.</t>
  </si>
  <si>
    <t xml:space="preserve">Archivos de gestión de vigencias anteriores organizados </t>
  </si>
  <si>
    <t xml:space="preserve"># de dependencias de acuerdo a la estructura organizacional de la Unidad, con archivos de gestión organizados de las vigencias anteriores  / # Total  de las dependencias de acuerdo a la estructura organizacional de la Unidad  </t>
  </si>
  <si>
    <t>Este indicador permite medir los mecanismos de control de cada dependencia para la custoria, almacenamiento y administración de los archivos a su cargo.</t>
  </si>
  <si>
    <t>Seguimientos realizados a las Dependencias</t>
  </si>
  <si>
    <t>Subdirectora de gestión corporativa - Equipo de infraestructura</t>
  </si>
  <si>
    <t>MEDIA 60%</t>
  </si>
  <si>
    <t>Versión 2</t>
  </si>
  <si>
    <t>Yecenia Cadena Serrano</t>
  </si>
  <si>
    <t>Contratista SGC</t>
  </si>
  <si>
    <t>Amalín Ariza Mahuad
Norma Cecilia Sanchez Sandino</t>
  </si>
  <si>
    <t>Radicado I-00643-2023013319-UAECOB Id: 167981</t>
  </si>
  <si>
    <t>Subdirectora de Gestión Corporativa
Subdirectora de Logística</t>
  </si>
  <si>
    <t>Ingrid Maldonado Martinez</t>
  </si>
  <si>
    <t>Contratista SL</t>
  </si>
  <si>
    <t>Vigencia: 15/09/2023</t>
  </si>
  <si>
    <t xml:space="preserve">Gestionar los recursos de la entidad, mediante la adquisición de bienes y servicios, la administración de inventarios y de infraestructura, la gestión documental y el cuidado del ambiente; garantizando la ejecución de los recursos financieros, buscando una eficiente ejecución del gasto público y un óptimo manejo, control y seguimiento de la disposición y uso de recursos físicos.
</t>
  </si>
  <si>
    <t>MAPA</t>
  </si>
  <si>
    <t>DE</t>
  </si>
  <si>
    <t>RIESGOS</t>
  </si>
  <si>
    <t>INSTITUCIONAL</t>
  </si>
  <si>
    <t>ADMINISTRACIÓN</t>
  </si>
  <si>
    <t>DEL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</si>
</sst>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 #,##0.00_ ;_ * \-#,##0.00_ ;_ * &quot;-&quot;??_ ;_ @_ "/>
  </numFmts>
  <fonts count="31" x14ac:knownFonts="1">
    <font>
      <sz val="11"/>
      <color theme="1"/>
      <name val="Calibri"/>
      <family val="2"/>
      <scheme val="minor"/>
    </font>
    <font>
      <sz val="11"/>
      <color theme="1"/>
      <name val="Calibri"/>
      <family val="2"/>
      <scheme val="minor"/>
    </font>
    <font>
      <sz val="10"/>
      <name val="Arial"/>
      <family val="2"/>
    </font>
    <font>
      <b/>
      <sz val="11"/>
      <color theme="1"/>
      <name val="Calibri Light"/>
      <family val="2"/>
    </font>
    <font>
      <b/>
      <sz val="11"/>
      <name val="Calibri Light"/>
      <family val="2"/>
    </font>
    <font>
      <sz val="8"/>
      <name val="Calibri"/>
      <family val="2"/>
      <scheme val="minor"/>
    </font>
    <font>
      <b/>
      <sz val="15"/>
      <color theme="3"/>
      <name val="Calibri"/>
      <family val="2"/>
      <scheme val="minor"/>
    </font>
    <font>
      <sz val="10"/>
      <name val="Arial"/>
      <family val="2"/>
    </font>
    <font>
      <sz val="11"/>
      <color indexed="8"/>
      <name val="Calibri"/>
      <family val="2"/>
    </font>
    <font>
      <sz val="12"/>
      <color theme="1"/>
      <name val="Calibri"/>
      <family val="2"/>
      <scheme val="minor"/>
    </font>
    <font>
      <sz val="11"/>
      <name val="Arial"/>
      <family val="2"/>
    </font>
    <font>
      <sz val="11"/>
      <color theme="0" tint="-0.34998626667073579"/>
      <name val="Arial"/>
      <family val="2"/>
    </font>
    <font>
      <b/>
      <sz val="11"/>
      <name val="Arial"/>
      <family val="2"/>
    </font>
    <font>
      <sz val="11"/>
      <color theme="1"/>
      <name val="Arial"/>
      <family val="2"/>
    </font>
    <font>
      <b/>
      <sz val="11"/>
      <color theme="1"/>
      <name val="Arial"/>
      <family val="2"/>
    </font>
    <font>
      <b/>
      <sz val="11"/>
      <color theme="3"/>
      <name val="Arial"/>
      <family val="2"/>
    </font>
    <font>
      <sz val="11"/>
      <color rgb="FF000000"/>
      <name val="Arial"/>
      <family val="2"/>
    </font>
    <font>
      <b/>
      <sz val="12"/>
      <name val="Arial"/>
      <family val="2"/>
    </font>
    <font>
      <sz val="11"/>
      <color theme="1" tint="0.14999847407452621"/>
      <name val="Arial"/>
      <family val="2"/>
    </font>
    <font>
      <b/>
      <sz val="12"/>
      <color theme="1" tint="0.14999847407452621"/>
      <name val="Arial"/>
      <family val="2"/>
    </font>
    <font>
      <sz val="12"/>
      <color theme="1" tint="0.14999847407452621"/>
      <name val="Arial"/>
      <family val="2"/>
    </font>
    <font>
      <sz val="11"/>
      <name val="Calibri"/>
      <family val="2"/>
      <scheme val="minor"/>
    </font>
    <font>
      <b/>
      <sz val="11"/>
      <name val="Calibri"/>
      <family val="2"/>
      <scheme val="minor"/>
    </font>
    <font>
      <sz val="10"/>
      <name val="Calibri"/>
      <family val="2"/>
      <scheme val="minor"/>
    </font>
    <font>
      <sz val="10"/>
      <color rgb="FF000000"/>
      <name val="Calibri"/>
      <family val="2"/>
      <scheme val="minor"/>
    </font>
    <font>
      <sz val="11"/>
      <color rgb="FF444444"/>
      <name val="Calibri"/>
      <family val="2"/>
      <charset val="1"/>
      <scheme val="minor"/>
    </font>
    <font>
      <sz val="11"/>
      <name val="Calibri"/>
      <scheme val="minor"/>
    </font>
    <font>
      <b/>
      <sz val="11"/>
      <name val="Calibri"/>
      <scheme val="minor"/>
    </font>
    <font>
      <sz val="10"/>
      <name val="Calibri"/>
      <scheme val="minor"/>
    </font>
    <font>
      <sz val="10"/>
      <color rgb="FF000000"/>
      <name val="Calibri"/>
      <scheme val="minor"/>
    </font>
    <font>
      <sz val="11"/>
      <color rgb="FF000000"/>
      <name val="Calibri"/>
      <scheme val="minor"/>
    </font>
  </fonts>
  <fills count="31">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2F2F2"/>
        <bgColor rgb="FF000000"/>
      </patternFill>
    </fill>
    <fill>
      <patternFill patternType="solid">
        <fgColor rgb="FFFFFFFF"/>
        <bgColor rgb="FF000000"/>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rgb="FFFFFF99"/>
        <bgColor indexed="64"/>
      </patternFill>
    </fill>
    <fill>
      <patternFill patternType="solid">
        <fgColor theme="8" tint="0.79998168889431442"/>
        <bgColor indexed="64"/>
      </patternFill>
    </fill>
    <fill>
      <patternFill patternType="solid">
        <fgColor theme="5" tint="0.39997558519241921"/>
        <bgColor indexed="64"/>
      </patternFill>
    </fill>
    <fill>
      <patternFill patternType="solid">
        <fgColor rgb="FFCCECFF"/>
        <bgColor indexed="64"/>
      </patternFill>
    </fill>
    <fill>
      <patternFill patternType="solid">
        <fgColor theme="9" tint="0.39997558519241921"/>
        <bgColor indexed="64"/>
      </patternFill>
    </fill>
    <fill>
      <patternFill patternType="solid">
        <fgColor rgb="FFFFB3B3"/>
        <bgColor indexed="64"/>
      </patternFill>
    </fill>
    <fill>
      <patternFill patternType="solid">
        <fgColor rgb="FFF2F2F2"/>
        <bgColor indexed="64"/>
      </patternFill>
    </fill>
    <fill>
      <patternFill patternType="solid">
        <fgColor rgb="FFFEFE85"/>
        <bgColor rgb="FF000000"/>
      </patternFill>
    </fill>
    <fill>
      <patternFill patternType="solid">
        <fgColor rgb="FF92D050"/>
        <bgColor rgb="FF000000"/>
      </patternFill>
    </fill>
    <fill>
      <patternFill patternType="solid">
        <fgColor rgb="FFFFFD41"/>
        <bgColor rgb="FF000000"/>
      </patternFill>
    </fill>
    <fill>
      <patternFill patternType="solid">
        <fgColor rgb="FFD9D9D9"/>
        <bgColor rgb="FF000000"/>
      </patternFill>
    </fill>
    <fill>
      <patternFill patternType="solid">
        <fgColor rgb="FFFFFF00"/>
        <bgColor rgb="FF000000"/>
      </patternFill>
    </fill>
    <fill>
      <patternFill patternType="solid">
        <fgColor rgb="FFFFC000"/>
        <bgColor rgb="FF000000"/>
      </patternFill>
    </fill>
    <fill>
      <patternFill patternType="solid">
        <fgColor theme="0"/>
        <bgColor rgb="FF000000"/>
      </patternFill>
    </fill>
  </fills>
  <borders count="63">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theme="1"/>
      </left>
      <right style="hair">
        <color theme="1"/>
      </right>
      <top style="thin">
        <color theme="4" tint="0.39997558519241921"/>
      </top>
      <bottom style="hair">
        <color theme="1"/>
      </bottom>
      <diagonal/>
    </border>
    <border>
      <left style="hair">
        <color theme="1"/>
      </left>
      <right style="thin">
        <color theme="4" tint="0.39997558519241921"/>
      </right>
      <top style="thin">
        <color theme="4" tint="0.39997558519241921"/>
      </top>
      <bottom style="hair">
        <color theme="1"/>
      </bottom>
      <diagonal/>
    </border>
    <border>
      <left style="thin">
        <color theme="4" tint="0.39997558519241921"/>
      </left>
      <right style="thin">
        <color theme="4" tint="0.39997558519241921"/>
      </right>
      <top style="thin">
        <color theme="4" tint="0.39997558519241921"/>
      </top>
      <bottom style="hair">
        <color theme="1"/>
      </bottom>
      <diagonal/>
    </border>
    <border>
      <left style="thin">
        <color theme="4" tint="0.39997558519241921"/>
      </left>
      <right style="hair">
        <color theme="1"/>
      </right>
      <top style="thin">
        <color theme="4" tint="0.39997558519241921"/>
      </top>
      <bottom style="hair">
        <color theme="1"/>
      </bottom>
      <diagonal/>
    </border>
    <border>
      <left/>
      <right/>
      <top/>
      <bottom style="thick">
        <color theme="4"/>
      </bottom>
      <diagonal/>
    </border>
    <border>
      <left/>
      <right style="thin">
        <color indexed="64"/>
      </right>
      <top/>
      <bottom/>
      <diagonal/>
    </border>
    <border>
      <left style="thin">
        <color indexed="64"/>
      </left>
      <right/>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medium">
        <color indexed="64"/>
      </right>
      <top/>
      <bottom style="medium">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thin">
        <color rgb="FF000000"/>
      </right>
      <top style="medium">
        <color indexed="64"/>
      </top>
      <bottom/>
      <diagonal/>
    </border>
    <border>
      <left style="thin">
        <color rgb="FF000000"/>
      </left>
      <right style="thin">
        <color rgb="FF000000"/>
      </right>
      <top style="thin">
        <color rgb="FF000000"/>
      </top>
      <bottom style="medium">
        <color indexed="64"/>
      </bottom>
      <diagonal/>
    </border>
    <border>
      <left style="medium">
        <color indexed="64"/>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rgb="FF000000"/>
      </right>
      <top/>
      <bottom/>
      <diagonal/>
    </border>
    <border>
      <left style="thin">
        <color rgb="FF000000"/>
      </left>
      <right style="medium">
        <color indexed="64"/>
      </right>
      <top/>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style="medium">
        <color indexed="64"/>
      </right>
      <top/>
      <bottom style="medium">
        <color indexed="64"/>
      </bottom>
      <diagonal/>
    </border>
    <border>
      <left style="thin">
        <color rgb="FF000000"/>
      </left>
      <right style="medium">
        <color indexed="64"/>
      </right>
      <top/>
      <bottom style="thin">
        <color rgb="FF000000"/>
      </bottom>
      <diagonal/>
    </border>
    <border>
      <left style="thin">
        <color rgb="FF000000"/>
      </left>
      <right style="medium">
        <color indexed="64"/>
      </right>
      <top style="thin">
        <color rgb="FF000000"/>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indexed="64"/>
      </top>
      <bottom/>
      <diagonal/>
    </border>
  </borders>
  <cellStyleXfs count="22">
    <xf numFmtId="0" fontId="0" fillId="0" borderId="0"/>
    <xf numFmtId="0" fontId="1" fillId="0" borderId="0"/>
    <xf numFmtId="0" fontId="1" fillId="0" borderId="0"/>
    <xf numFmtId="0" fontId="6" fillId="0" borderId="30" applyNumberFormat="0" applyFill="0" applyAlignment="0" applyProtection="0"/>
    <xf numFmtId="0" fontId="7" fillId="0" borderId="0"/>
    <xf numFmtId="0" fontId="2" fillId="0" borderId="0"/>
    <xf numFmtId="9"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9" fontId="2" fillId="0" borderId="0" applyFont="0" applyFill="0" applyBorder="0" applyAlignment="0" applyProtection="0"/>
    <xf numFmtId="0" fontId="9" fillId="0" borderId="0"/>
  </cellStyleXfs>
  <cellXfs count="450">
    <xf numFmtId="0" fontId="0" fillId="0" borderId="0" xfId="0"/>
    <xf numFmtId="0" fontId="10" fillId="2" borderId="10" xfId="0" applyFont="1" applyFill="1" applyBorder="1" applyAlignment="1" applyProtection="1">
      <alignment horizontal="left" vertical="center"/>
      <protection locked="0"/>
    </xf>
    <xf numFmtId="0" fontId="10" fillId="2" borderId="5" xfId="4" applyFont="1" applyFill="1" applyBorder="1" applyAlignment="1" applyProtection="1">
      <alignment horizontal="left" vertical="center"/>
      <protection locked="0"/>
    </xf>
    <xf numFmtId="0" fontId="10" fillId="2" borderId="10" xfId="4" applyFont="1" applyFill="1" applyBorder="1" applyAlignment="1" applyProtection="1">
      <alignment horizontal="left" vertical="center"/>
      <protection locked="0"/>
    </xf>
    <xf numFmtId="14" fontId="10" fillId="2" borderId="10" xfId="0" applyNumberFormat="1" applyFont="1" applyFill="1" applyBorder="1" applyAlignment="1" applyProtection="1">
      <alignment horizontal="left" vertical="center"/>
      <protection locked="0"/>
    </xf>
    <xf numFmtId="0" fontId="10" fillId="2" borderId="18" xfId="0" applyFont="1" applyFill="1" applyBorder="1" applyAlignment="1" applyProtection="1">
      <alignment vertical="center"/>
      <protection locked="0"/>
    </xf>
    <xf numFmtId="0" fontId="10" fillId="2" borderId="18" xfId="4" applyFont="1" applyFill="1" applyBorder="1" applyAlignment="1" applyProtection="1">
      <alignment vertical="center"/>
      <protection locked="0"/>
    </xf>
    <xf numFmtId="0" fontId="10" fillId="2" borderId="0" xfId="0" applyFont="1" applyFill="1" applyProtection="1">
      <protection locked="0"/>
    </xf>
    <xf numFmtId="0" fontId="10" fillId="0" borderId="0" xfId="0" applyFont="1" applyProtection="1">
      <protection locked="0"/>
    </xf>
    <xf numFmtId="0" fontId="10" fillId="0" borderId="0" xfId="4" applyFont="1"/>
    <xf numFmtId="0" fontId="12" fillId="5" borderId="26" xfId="0" applyFont="1" applyFill="1" applyBorder="1" applyAlignment="1">
      <alignment horizontal="centerContinuous" vertical="center" wrapText="1"/>
    </xf>
    <xf numFmtId="0" fontId="12" fillId="6" borderId="27" xfId="0" applyFont="1" applyFill="1" applyBorder="1" applyAlignment="1">
      <alignment horizontal="centerContinuous" vertical="center" wrapText="1"/>
    </xf>
    <xf numFmtId="0" fontId="12" fillId="6" borderId="28" xfId="0" applyFont="1" applyFill="1" applyBorder="1" applyAlignment="1">
      <alignment horizontal="centerContinuous" vertical="center" wrapText="1"/>
    </xf>
    <xf numFmtId="0" fontId="12" fillId="6" borderId="29" xfId="0" applyFont="1" applyFill="1" applyBorder="1" applyAlignment="1">
      <alignment horizontal="centerContinuous" vertical="center" wrapText="1"/>
    </xf>
    <xf numFmtId="0" fontId="12" fillId="7" borderId="28" xfId="0" applyFont="1" applyFill="1" applyBorder="1" applyAlignment="1">
      <alignment horizontal="centerContinuous" vertical="center" wrapText="1"/>
    </xf>
    <xf numFmtId="0" fontId="12" fillId="7" borderId="29" xfId="0" applyFont="1" applyFill="1" applyBorder="1" applyAlignment="1">
      <alignment horizontal="centerContinuous" vertical="center" wrapText="1"/>
    </xf>
    <xf numFmtId="0" fontId="13" fillId="0" borderId="0" xfId="0" applyFont="1"/>
    <xf numFmtId="0" fontId="14" fillId="2" borderId="0" xfId="2" applyFont="1" applyFill="1" applyAlignment="1" applyProtection="1">
      <alignment horizontal="center" vertical="center" wrapText="1"/>
      <protection locked="0"/>
    </xf>
    <xf numFmtId="0" fontId="10" fillId="2" borderId="0" xfId="0" applyFont="1" applyFill="1" applyAlignment="1" applyProtection="1">
      <alignment horizontal="left" vertical="center" wrapText="1"/>
      <protection locked="0"/>
    </xf>
    <xf numFmtId="0" fontId="10" fillId="2" borderId="0" xfId="0" applyFont="1" applyFill="1" applyAlignment="1" applyProtection="1">
      <alignment horizontal="center" vertical="center"/>
      <protection locked="0"/>
    </xf>
    <xf numFmtId="0" fontId="15" fillId="4" borderId="30" xfId="3" applyFont="1" applyFill="1" applyAlignment="1">
      <alignment horizontal="centerContinuous" vertical="center" wrapText="1"/>
    </xf>
    <xf numFmtId="0" fontId="14" fillId="2" borderId="19" xfId="2" applyFont="1" applyFill="1" applyBorder="1" applyAlignment="1">
      <alignment horizontal="centerContinuous" vertical="center" wrapText="1"/>
    </xf>
    <xf numFmtId="0" fontId="13" fillId="12" borderId="0" xfId="0" applyFont="1" applyFill="1"/>
    <xf numFmtId="0" fontId="13" fillId="21" borderId="25" xfId="2" applyFont="1" applyFill="1" applyBorder="1" applyAlignment="1">
      <alignment horizontal="center" vertical="center" wrapText="1"/>
    </xf>
    <xf numFmtId="0" fontId="14" fillId="21" borderId="25" xfId="2" applyFont="1" applyFill="1" applyBorder="1" applyAlignment="1">
      <alignment horizontal="center" vertical="center" wrapText="1"/>
    </xf>
    <xf numFmtId="0" fontId="14" fillId="15" borderId="25" xfId="2" applyFont="1" applyFill="1" applyBorder="1" applyAlignment="1">
      <alignment horizontal="center" vertical="center" wrapText="1"/>
    </xf>
    <xf numFmtId="0" fontId="13" fillId="17" borderId="25" xfId="2" applyFont="1" applyFill="1" applyBorder="1" applyAlignment="1">
      <alignment horizontal="center" vertical="center" wrapText="1"/>
    </xf>
    <xf numFmtId="0" fontId="14" fillId="17" borderId="25" xfId="2" applyFont="1" applyFill="1" applyBorder="1" applyAlignment="1">
      <alignment horizontal="center" vertical="center" wrapText="1"/>
    </xf>
    <xf numFmtId="0" fontId="14" fillId="19" borderId="25" xfId="2" applyFont="1" applyFill="1" applyBorder="1" applyAlignment="1">
      <alignment horizontal="center" vertical="center" wrapText="1"/>
    </xf>
    <xf numFmtId="0" fontId="14" fillId="20" borderId="25" xfId="2" applyFont="1" applyFill="1" applyBorder="1" applyAlignment="1">
      <alignment horizontal="center" vertical="center" wrapText="1"/>
    </xf>
    <xf numFmtId="0" fontId="14" fillId="13" borderId="25" xfId="2" applyFont="1" applyFill="1" applyBorder="1" applyAlignment="1">
      <alignment horizontal="center" vertical="center" wrapText="1"/>
    </xf>
    <xf numFmtId="0" fontId="14" fillId="7" borderId="25" xfId="2" applyFont="1" applyFill="1" applyBorder="1" applyAlignment="1">
      <alignment horizontal="center" vertical="center" wrapText="1"/>
    </xf>
    <xf numFmtId="0" fontId="14" fillId="16" borderId="25" xfId="2" applyFont="1" applyFill="1" applyBorder="1" applyAlignment="1">
      <alignment horizontal="center" vertical="center" wrapText="1"/>
    </xf>
    <xf numFmtId="0" fontId="14" fillId="14" borderId="25" xfId="2" applyFont="1" applyFill="1" applyBorder="1" applyAlignment="1">
      <alignment horizontal="center" vertical="center" wrapText="1"/>
    </xf>
    <xf numFmtId="0" fontId="14" fillId="9" borderId="22" xfId="0" applyFont="1" applyFill="1" applyBorder="1" applyAlignment="1">
      <alignment horizontal="centerContinuous" vertical="center" wrapText="1"/>
    </xf>
    <xf numFmtId="0" fontId="14" fillId="9" borderId="23" xfId="0" applyFont="1" applyFill="1" applyBorder="1" applyAlignment="1">
      <alignment horizontal="centerContinuous" vertical="center" wrapText="1"/>
    </xf>
    <xf numFmtId="0" fontId="14" fillId="9" borderId="24" xfId="0" applyFont="1" applyFill="1" applyBorder="1" applyAlignment="1">
      <alignment horizontal="centerContinuous" vertical="center" wrapText="1"/>
    </xf>
    <xf numFmtId="0" fontId="13" fillId="0" borderId="19" xfId="0" applyFont="1" applyBorder="1" applyAlignment="1">
      <alignment horizontal="center" vertical="center" wrapText="1"/>
    </xf>
    <xf numFmtId="0" fontId="14" fillId="0" borderId="22" xfId="0" applyFont="1" applyBorder="1" applyAlignment="1">
      <alignment vertical="center" wrapText="1"/>
    </xf>
    <xf numFmtId="0" fontId="14" fillId="0" borderId="23" xfId="0" applyFont="1" applyBorder="1" applyAlignment="1">
      <alignment vertical="center" wrapText="1"/>
    </xf>
    <xf numFmtId="0" fontId="14" fillId="0" borderId="24" xfId="0" applyFont="1" applyBorder="1" applyAlignment="1">
      <alignment vertical="center" wrapText="1"/>
    </xf>
    <xf numFmtId="0" fontId="14" fillId="0" borderId="19" xfId="0" applyFont="1" applyBorder="1" applyAlignment="1">
      <alignment horizontal="center" vertical="center" wrapText="1"/>
    </xf>
    <xf numFmtId="0" fontId="14" fillId="0" borderId="19" xfId="0" applyFont="1" applyBorder="1" applyAlignment="1">
      <alignment vertical="center" wrapText="1"/>
    </xf>
    <xf numFmtId="0" fontId="14" fillId="0" borderId="19" xfId="0" applyFont="1" applyBorder="1" applyAlignment="1" applyProtection="1">
      <alignment horizontal="center" vertical="center" wrapText="1"/>
      <protection locked="0"/>
    </xf>
    <xf numFmtId="0" fontId="13" fillId="0" borderId="22" xfId="0" applyFont="1" applyBorder="1" applyAlignment="1" applyProtection="1">
      <alignment horizontal="centerContinuous" vertical="center" wrapText="1"/>
      <protection locked="0"/>
    </xf>
    <xf numFmtId="0" fontId="13" fillId="0" borderId="23" xfId="0" applyFont="1" applyBorder="1" applyAlignment="1" applyProtection="1">
      <alignment horizontal="centerContinuous" vertical="center" wrapText="1"/>
      <protection locked="0"/>
    </xf>
    <xf numFmtId="0" fontId="13" fillId="0" borderId="24" xfId="0" applyFont="1" applyBorder="1" applyAlignment="1" applyProtection="1">
      <alignment horizontal="centerContinuous" vertical="center" wrapText="1"/>
      <protection locked="0"/>
    </xf>
    <xf numFmtId="0" fontId="13" fillId="0" borderId="19" xfId="0" applyFont="1" applyBorder="1" applyAlignment="1" applyProtection="1">
      <alignment horizontal="center" vertical="center" wrapText="1"/>
      <protection locked="0"/>
    </xf>
    <xf numFmtId="0" fontId="13" fillId="2" borderId="25" xfId="0" applyFont="1" applyFill="1" applyBorder="1" applyAlignment="1" applyProtection="1">
      <alignment horizontal="center" vertical="center" wrapText="1"/>
      <protection locked="0"/>
    </xf>
    <xf numFmtId="0" fontId="13" fillId="2" borderId="21" xfId="0" applyFont="1" applyFill="1" applyBorder="1" applyAlignment="1" applyProtection="1">
      <alignment horizontal="center" vertical="center" wrapText="1"/>
      <protection locked="0"/>
    </xf>
    <xf numFmtId="0" fontId="14" fillId="9" borderId="19" xfId="0" applyFont="1" applyFill="1" applyBorder="1" applyAlignment="1" applyProtection="1">
      <alignment horizontal="center" vertical="center" wrapText="1"/>
      <protection locked="0"/>
    </xf>
    <xf numFmtId="0" fontId="13" fillId="9" borderId="19" xfId="0" applyFont="1" applyFill="1" applyBorder="1" applyAlignment="1" applyProtection="1">
      <alignment horizontal="center" vertical="center" wrapText="1"/>
      <protection locked="0"/>
    </xf>
    <xf numFmtId="0" fontId="13" fillId="2" borderId="20" xfId="0" applyFont="1" applyFill="1" applyBorder="1" applyAlignment="1" applyProtection="1">
      <alignment horizontal="center" vertical="center" wrapText="1"/>
      <protection locked="0"/>
    </xf>
    <xf numFmtId="0" fontId="3" fillId="17" borderId="25" xfId="2" applyFont="1" applyFill="1" applyBorder="1" applyAlignment="1">
      <alignment horizontal="center" vertical="center" wrapText="1"/>
    </xf>
    <xf numFmtId="0" fontId="3" fillId="22" borderId="25" xfId="2" applyFont="1" applyFill="1" applyBorder="1" applyAlignment="1">
      <alignment horizontal="center" vertical="center" wrapText="1"/>
    </xf>
    <xf numFmtId="0" fontId="3" fillId="18" borderId="25" xfId="2" applyFont="1" applyFill="1" applyBorder="1" applyAlignment="1">
      <alignment horizontal="center" vertical="center" wrapText="1"/>
    </xf>
    <xf numFmtId="0" fontId="10" fillId="2" borderId="5" xfId="5" applyFont="1" applyFill="1" applyBorder="1" applyAlignment="1" applyProtection="1">
      <alignment horizontal="left" vertical="center"/>
      <protection locked="0"/>
    </xf>
    <xf numFmtId="0" fontId="1" fillId="0" borderId="0" xfId="0" applyFont="1"/>
    <xf numFmtId="0" fontId="10" fillId="2" borderId="10" xfId="5" applyFont="1" applyFill="1" applyBorder="1" applyAlignment="1" applyProtection="1">
      <alignment horizontal="left" vertical="center"/>
      <protection locked="0"/>
    </xf>
    <xf numFmtId="0" fontId="10" fillId="2" borderId="18" xfId="5" applyFont="1" applyFill="1" applyBorder="1" applyAlignment="1" applyProtection="1">
      <alignment vertical="center"/>
      <protection locked="0"/>
    </xf>
    <xf numFmtId="0" fontId="10" fillId="0" borderId="0" xfId="5" applyFont="1"/>
    <xf numFmtId="0" fontId="10" fillId="23" borderId="35" xfId="4" applyFont="1" applyFill="1" applyBorder="1" applyAlignment="1" applyProtection="1">
      <alignment horizontal="center" vertical="center" wrapText="1"/>
      <protection hidden="1"/>
    </xf>
    <xf numFmtId="9" fontId="10" fillId="0" borderId="35" xfId="6" applyFont="1" applyFill="1" applyBorder="1" applyAlignment="1" applyProtection="1">
      <alignment horizontal="center" vertical="center"/>
      <protection hidden="1"/>
    </xf>
    <xf numFmtId="10" fontId="10" fillId="0" borderId="35" xfId="6" applyNumberFormat="1" applyFont="1" applyFill="1" applyBorder="1" applyAlignment="1" applyProtection="1">
      <alignment horizontal="center" vertical="center"/>
      <protection locked="0"/>
    </xf>
    <xf numFmtId="10" fontId="10" fillId="0" borderId="36" xfId="6" applyNumberFormat="1" applyFont="1" applyFill="1" applyBorder="1" applyAlignment="1" applyProtection="1">
      <alignment horizontal="center" vertical="center"/>
      <protection locked="0"/>
    </xf>
    <xf numFmtId="0" fontId="10" fillId="23" borderId="39" xfId="4" applyFont="1" applyFill="1" applyBorder="1" applyAlignment="1" applyProtection="1">
      <alignment horizontal="center" vertical="center" wrapText="1"/>
      <protection hidden="1"/>
    </xf>
    <xf numFmtId="9" fontId="10" fillId="0" borderId="40" xfId="6" applyFont="1" applyFill="1" applyBorder="1" applyAlignment="1" applyProtection="1">
      <alignment horizontal="center" vertical="center"/>
      <protection hidden="1"/>
    </xf>
    <xf numFmtId="10" fontId="10" fillId="0" borderId="40" xfId="6" applyNumberFormat="1" applyFont="1" applyFill="1" applyBorder="1" applyAlignment="1" applyProtection="1">
      <alignment horizontal="center" vertical="center"/>
      <protection locked="0"/>
    </xf>
    <xf numFmtId="10" fontId="10" fillId="0" borderId="41" xfId="6" applyNumberFormat="1" applyFont="1" applyFill="1" applyBorder="1" applyAlignment="1" applyProtection="1">
      <alignment horizontal="center" vertical="center"/>
      <protection locked="0"/>
    </xf>
    <xf numFmtId="0" fontId="12" fillId="2" borderId="37" xfId="4" applyFont="1" applyFill="1" applyBorder="1" applyAlignment="1" applyProtection="1">
      <alignment horizontal="center" vertical="center" wrapText="1"/>
      <protection locked="0"/>
    </xf>
    <xf numFmtId="0" fontId="12" fillId="2" borderId="42" xfId="4" applyFont="1" applyFill="1" applyBorder="1" applyAlignment="1" applyProtection="1">
      <alignment horizontal="center" vertical="center" wrapText="1"/>
      <protection locked="0"/>
    </xf>
    <xf numFmtId="0" fontId="12" fillId="0" borderId="34" xfId="4" applyFont="1" applyBorder="1" applyAlignment="1" applyProtection="1">
      <alignment horizontal="center" vertical="center" wrapText="1"/>
      <protection locked="0"/>
    </xf>
    <xf numFmtId="0" fontId="12" fillId="0" borderId="39" xfId="4" applyFont="1" applyBorder="1" applyAlignment="1" applyProtection="1">
      <alignment horizontal="center" vertical="center" wrapText="1"/>
      <protection locked="0"/>
    </xf>
    <xf numFmtId="0" fontId="10" fillId="20" borderId="19" xfId="4" applyFont="1" applyFill="1" applyBorder="1" applyAlignment="1">
      <alignment horizontal="center" vertical="center" wrapText="1"/>
    </xf>
    <xf numFmtId="9" fontId="10" fillId="0" borderId="34" xfId="4" applyNumberFormat="1" applyFont="1" applyBorder="1" applyAlignment="1" applyProtection="1">
      <alignment horizontal="center" vertical="center" wrapText="1"/>
      <protection locked="0"/>
    </xf>
    <xf numFmtId="9" fontId="10" fillId="0" borderId="39" xfId="4" applyNumberFormat="1" applyFont="1" applyBorder="1" applyAlignment="1" applyProtection="1">
      <alignment horizontal="center" vertical="center" wrapText="1"/>
      <protection locked="0"/>
    </xf>
    <xf numFmtId="0" fontId="21" fillId="0" borderId="43" xfId="0" applyFont="1" applyBorder="1" applyAlignment="1">
      <alignment horizontal="center" vertical="center" wrapText="1"/>
    </xf>
    <xf numFmtId="0" fontId="22" fillId="10" borderId="43" xfId="0" applyFont="1" applyFill="1" applyBorder="1" applyAlignment="1">
      <alignment horizontal="center" vertical="center" wrapText="1"/>
    </xf>
    <xf numFmtId="0" fontId="13" fillId="0" borderId="0" xfId="0" applyFont="1" applyAlignment="1">
      <alignment wrapText="1"/>
    </xf>
    <xf numFmtId="0" fontId="21" fillId="11" borderId="43" xfId="0" applyFont="1" applyFill="1" applyBorder="1" applyAlignment="1">
      <alignment horizontal="center" vertical="center" wrapText="1"/>
    </xf>
    <xf numFmtId="0" fontId="23" fillId="11" borderId="43" xfId="0" applyFont="1" applyFill="1" applyBorder="1" applyAlignment="1">
      <alignment horizontal="center" vertical="center" wrapText="1"/>
    </xf>
    <xf numFmtId="0" fontId="23" fillId="0" borderId="43" xfId="0" applyFont="1" applyBorder="1" applyAlignment="1">
      <alignment horizontal="center" vertical="center" wrapText="1"/>
    </xf>
    <xf numFmtId="0" fontId="12" fillId="2" borderId="15" xfId="0" applyFont="1" applyFill="1" applyBorder="1" applyAlignment="1" applyProtection="1">
      <alignment horizontal="center" vertical="center" wrapText="1"/>
      <protection locked="0"/>
    </xf>
    <xf numFmtId="0" fontId="12" fillId="2" borderId="16" xfId="0" applyFont="1" applyFill="1" applyBorder="1" applyAlignment="1" applyProtection="1">
      <alignment horizontal="center" vertical="center" wrapText="1"/>
      <protection locked="0"/>
    </xf>
    <xf numFmtId="0" fontId="12" fillId="2" borderId="17" xfId="0" applyFont="1" applyFill="1" applyBorder="1" applyAlignment="1" applyProtection="1">
      <alignment horizontal="center" vertical="center" wrapText="1"/>
      <protection locked="0"/>
    </xf>
    <xf numFmtId="0" fontId="12" fillId="2" borderId="7" xfId="0" applyFont="1" applyFill="1" applyBorder="1" applyAlignment="1" applyProtection="1">
      <alignment vertical="center"/>
      <protection locked="0"/>
    </xf>
    <xf numFmtId="0" fontId="12" fillId="2" borderId="8" xfId="0" applyFont="1" applyFill="1" applyBorder="1" applyAlignment="1" applyProtection="1">
      <alignment vertical="center"/>
      <protection locked="0"/>
    </xf>
    <xf numFmtId="0" fontId="12" fillId="2" borderId="9" xfId="0" applyFont="1" applyFill="1" applyBorder="1" applyAlignment="1" applyProtection="1">
      <alignment vertical="center"/>
      <protection locked="0"/>
    </xf>
    <xf numFmtId="0" fontId="10" fillId="2" borderId="11" xfId="0" applyFont="1" applyFill="1" applyBorder="1" applyAlignment="1" applyProtection="1">
      <alignment vertical="top"/>
      <protection locked="0"/>
    </xf>
    <xf numFmtId="0" fontId="11" fillId="2" borderId="12" xfId="0" applyFont="1" applyFill="1" applyBorder="1" applyAlignment="1" applyProtection="1">
      <alignment vertical="top"/>
      <protection locked="0"/>
    </xf>
    <xf numFmtId="0" fontId="11" fillId="2" borderId="13" xfId="0" applyFont="1" applyFill="1" applyBorder="1" applyAlignment="1" applyProtection="1">
      <alignment vertical="top"/>
      <protection locked="0"/>
    </xf>
    <xf numFmtId="0" fontId="10" fillId="2" borderId="2" xfId="0" applyFont="1" applyFill="1" applyBorder="1" applyAlignment="1" applyProtection="1">
      <alignment vertical="top"/>
      <protection locked="0"/>
    </xf>
    <xf numFmtId="0" fontId="10" fillId="2" borderId="3" xfId="0" applyFont="1" applyFill="1" applyBorder="1" applyAlignment="1" applyProtection="1">
      <alignment vertical="top"/>
      <protection locked="0"/>
    </xf>
    <xf numFmtId="0" fontId="10" fillId="2" borderId="4" xfId="0" applyFont="1" applyFill="1" applyBorder="1" applyAlignment="1" applyProtection="1">
      <alignment vertical="top"/>
      <protection locked="0"/>
    </xf>
    <xf numFmtId="0" fontId="10" fillId="2" borderId="1" xfId="0" applyFont="1" applyFill="1" applyBorder="1" applyProtection="1">
      <protection locked="0"/>
    </xf>
    <xf numFmtId="0" fontId="10" fillId="2" borderId="6" xfId="0" applyFont="1" applyFill="1" applyBorder="1" applyProtection="1">
      <protection locked="0"/>
    </xf>
    <xf numFmtId="0" fontId="10" fillId="2" borderId="14" xfId="0" applyFont="1" applyFill="1" applyBorder="1" applyProtection="1">
      <protection locked="0"/>
    </xf>
    <xf numFmtId="0" fontId="10" fillId="2" borderId="5" xfId="0" applyFont="1" applyFill="1" applyBorder="1" applyAlignment="1" applyProtection="1">
      <alignment horizontal="center" vertical="center"/>
      <protection locked="0"/>
    </xf>
    <xf numFmtId="0" fontId="10" fillId="11" borderId="47" xfId="0" applyFont="1" applyFill="1" applyBorder="1" applyAlignment="1">
      <alignment horizontal="center" vertical="center" wrapText="1"/>
    </xf>
    <xf numFmtId="0" fontId="10" fillId="0" borderId="46" xfId="0" applyFont="1" applyBorder="1" applyAlignment="1">
      <alignment vertical="center" wrapText="1"/>
    </xf>
    <xf numFmtId="0" fontId="10" fillId="11" borderId="43" xfId="0" applyFont="1" applyFill="1" applyBorder="1" applyAlignment="1">
      <alignment horizontal="center" vertical="center" wrapText="1"/>
    </xf>
    <xf numFmtId="0" fontId="10" fillId="11" borderId="47" xfId="0" applyFont="1" applyFill="1" applyBorder="1" applyAlignment="1">
      <alignment vertical="center" wrapText="1"/>
    </xf>
    <xf numFmtId="0" fontId="10" fillId="11" borderId="46" xfId="0" applyFont="1" applyFill="1" applyBorder="1" applyAlignment="1">
      <alignment horizontal="center" vertical="center" wrapText="1"/>
    </xf>
    <xf numFmtId="0" fontId="10" fillId="0" borderId="43" xfId="0" applyFont="1" applyBorder="1" applyAlignment="1">
      <alignment vertical="center" wrapText="1"/>
    </xf>
    <xf numFmtId="0" fontId="12" fillId="10" borderId="43" xfId="0" applyFont="1" applyFill="1" applyBorder="1" applyAlignment="1">
      <alignment horizontal="center" vertical="center" wrapText="1"/>
    </xf>
    <xf numFmtId="0" fontId="10" fillId="11" borderId="43" xfId="0" applyFont="1" applyFill="1" applyBorder="1" applyAlignment="1">
      <alignment vertical="center" wrapText="1"/>
    </xf>
    <xf numFmtId="0" fontId="10" fillId="0" borderId="43" xfId="0" applyFont="1" applyBorder="1" applyAlignment="1">
      <alignment horizontal="center" vertical="center" wrapText="1"/>
    </xf>
    <xf numFmtId="0" fontId="16" fillId="11" borderId="43" xfId="0" applyFont="1" applyFill="1" applyBorder="1" applyAlignment="1">
      <alignment horizontal="center" vertical="center" wrapText="1"/>
    </xf>
    <xf numFmtId="0" fontId="10" fillId="11" borderId="43" xfId="0" applyFont="1" applyFill="1" applyBorder="1" applyAlignment="1">
      <alignment horizontal="left" vertical="center" wrapText="1"/>
    </xf>
    <xf numFmtId="0" fontId="24" fillId="0" borderId="47" xfId="0" applyFont="1" applyBorder="1" applyAlignment="1">
      <alignment horizontal="left" vertical="center" wrapText="1"/>
    </xf>
    <xf numFmtId="0" fontId="10" fillId="0" borderId="34" xfId="4" applyFont="1" applyBorder="1" applyAlignment="1" applyProtection="1">
      <alignment vertical="center" wrapText="1"/>
      <protection locked="0"/>
    </xf>
    <xf numFmtId="0" fontId="26" fillId="25" borderId="44" xfId="0" applyFont="1" applyFill="1" applyBorder="1" applyAlignment="1">
      <alignment horizontal="center" vertical="center" wrapText="1"/>
    </xf>
    <xf numFmtId="0" fontId="26" fillId="24" borderId="44" xfId="0" applyFont="1" applyFill="1" applyBorder="1" applyAlignment="1">
      <alignment horizontal="center" vertical="center" wrapText="1"/>
    </xf>
    <xf numFmtId="9" fontId="26" fillId="24" borderId="44" xfId="0" applyNumberFormat="1" applyFont="1" applyFill="1" applyBorder="1" applyAlignment="1">
      <alignment horizontal="center" vertical="center" wrapText="1"/>
    </xf>
    <xf numFmtId="0" fontId="28" fillId="0" borderId="47" xfId="0" applyFont="1" applyBorder="1" applyAlignment="1">
      <alignment horizontal="left" vertical="center" wrapText="1"/>
    </xf>
    <xf numFmtId="0" fontId="26" fillId="10" borderId="47" xfId="0" applyFont="1" applyFill="1" applyBorder="1" applyAlignment="1">
      <alignment horizontal="center" vertical="center" wrapText="1"/>
    </xf>
    <xf numFmtId="0" fontId="26" fillId="0" borderId="47" xfId="0" applyFont="1" applyBorder="1" applyAlignment="1">
      <alignment horizontal="center" vertical="center" wrapText="1"/>
    </xf>
    <xf numFmtId="9" fontId="26" fillId="0" borderId="47" xfId="0" applyNumberFormat="1" applyFont="1" applyBorder="1" applyAlignment="1">
      <alignment horizontal="center" vertical="center" wrapText="1"/>
    </xf>
    <xf numFmtId="9" fontId="26" fillId="0" borderId="47" xfId="0" applyNumberFormat="1" applyFont="1" applyBorder="1" applyAlignment="1">
      <alignment horizontal="center" vertical="center"/>
    </xf>
    <xf numFmtId="0" fontId="27" fillId="0" borderId="47" xfId="0" applyFont="1" applyBorder="1" applyAlignment="1">
      <alignment horizontal="center" vertical="center" wrapText="1"/>
    </xf>
    <xf numFmtId="0" fontId="26" fillId="0" borderId="47" xfId="0" applyFont="1" applyBorder="1" applyAlignment="1">
      <alignment horizontal="center" vertical="center"/>
    </xf>
    <xf numFmtId="0" fontId="26" fillId="27" borderId="44" xfId="0" applyFont="1" applyFill="1" applyBorder="1" applyAlignment="1">
      <alignment horizontal="center" vertical="center" wrapText="1"/>
    </xf>
    <xf numFmtId="0" fontId="29" fillId="11" borderId="47" xfId="0" applyFont="1" applyFill="1" applyBorder="1" applyAlignment="1">
      <alignment horizontal="left" vertical="center" wrapText="1"/>
    </xf>
    <xf numFmtId="10" fontId="26" fillId="0" borderId="47" xfId="0" applyNumberFormat="1" applyFont="1" applyBorder="1" applyAlignment="1">
      <alignment horizontal="center" vertical="center"/>
    </xf>
    <xf numFmtId="0" fontId="28" fillId="11" borderId="47" xfId="0" applyFont="1" applyFill="1" applyBorder="1" applyAlignment="1">
      <alignment horizontal="left" vertical="center" wrapText="1"/>
    </xf>
    <xf numFmtId="9" fontId="26" fillId="11" borderId="47" xfId="0" applyNumberFormat="1" applyFont="1" applyFill="1" applyBorder="1" applyAlignment="1">
      <alignment horizontal="center" vertical="center" wrapText="1"/>
    </xf>
    <xf numFmtId="0" fontId="26" fillId="29" borderId="44" xfId="0" applyFont="1" applyFill="1" applyBorder="1" applyAlignment="1">
      <alignment horizontal="center" vertical="center" wrapText="1"/>
    </xf>
    <xf numFmtId="9" fontId="26" fillId="29" borderId="44" xfId="0" applyNumberFormat="1" applyFont="1" applyFill="1" applyBorder="1" applyAlignment="1">
      <alignment horizontal="center" vertical="center" wrapText="1"/>
    </xf>
    <xf numFmtId="0" fontId="29" fillId="0" borderId="47" xfId="0" applyFont="1" applyBorder="1" applyAlignment="1">
      <alignment horizontal="left" vertical="center" wrapText="1"/>
    </xf>
    <xf numFmtId="0" fontId="26" fillId="11" borderId="47" xfId="0" applyFont="1" applyFill="1" applyBorder="1" applyAlignment="1">
      <alignment horizontal="center" vertical="center" wrapText="1"/>
    </xf>
    <xf numFmtId="0" fontId="26" fillId="25" borderId="44" xfId="0" applyFont="1" applyFill="1" applyBorder="1" applyAlignment="1">
      <alignment vertical="center" wrapText="1"/>
    </xf>
    <xf numFmtId="0" fontId="28" fillId="0" borderId="43" xfId="0" applyFont="1" applyBorder="1" applyAlignment="1">
      <alignment vertical="center" wrapText="1"/>
    </xf>
    <xf numFmtId="0" fontId="26" fillId="24" borderId="43" xfId="0" applyFont="1" applyFill="1" applyBorder="1" applyAlignment="1">
      <alignment vertical="center" wrapText="1"/>
    </xf>
    <xf numFmtId="0" fontId="26" fillId="24" borderId="44" xfId="0" applyFont="1" applyFill="1" applyBorder="1" applyAlignment="1">
      <alignment vertical="center" wrapText="1"/>
    </xf>
    <xf numFmtId="9" fontId="26" fillId="24" borderId="44" xfId="0" applyNumberFormat="1" applyFont="1" applyFill="1" applyBorder="1" applyAlignment="1">
      <alignment vertical="center" wrapText="1"/>
    </xf>
    <xf numFmtId="0" fontId="26" fillId="27" borderId="44" xfId="0" applyFont="1" applyFill="1" applyBorder="1" applyAlignment="1">
      <alignment vertical="center" wrapText="1"/>
    </xf>
    <xf numFmtId="0" fontId="28" fillId="11" borderId="43" xfId="0" applyFont="1" applyFill="1" applyBorder="1" applyAlignment="1">
      <alignment vertical="center" wrapText="1"/>
    </xf>
    <xf numFmtId="9" fontId="26" fillId="24" borderId="45" xfId="0" applyNumberFormat="1" applyFont="1" applyFill="1" applyBorder="1" applyAlignment="1">
      <alignment vertical="center" wrapText="1"/>
    </xf>
    <xf numFmtId="0" fontId="28" fillId="11" borderId="43" xfId="0" applyFont="1" applyFill="1" applyBorder="1" applyAlignment="1">
      <alignment horizontal="left" vertical="center" wrapText="1"/>
    </xf>
    <xf numFmtId="0" fontId="26" fillId="11" borderId="43" xfId="0" applyFont="1" applyFill="1" applyBorder="1" applyAlignment="1">
      <alignment vertical="center" wrapText="1"/>
    </xf>
    <xf numFmtId="0" fontId="26" fillId="11" borderId="44" xfId="0" applyFont="1" applyFill="1" applyBorder="1" applyAlignment="1">
      <alignment horizontal="left" vertical="center" wrapText="1"/>
    </xf>
    <xf numFmtId="0" fontId="24" fillId="11" borderId="44" xfId="0" applyFont="1" applyFill="1" applyBorder="1" applyAlignment="1">
      <alignment vertical="center" wrapText="1"/>
    </xf>
    <xf numFmtId="0" fontId="23" fillId="0" borderId="48" xfId="0" applyFont="1" applyBorder="1" applyAlignment="1">
      <alignment horizontal="left" vertical="center" wrapText="1"/>
    </xf>
    <xf numFmtId="0" fontId="24" fillId="0" borderId="48" xfId="0" applyFont="1" applyBorder="1" applyAlignment="1">
      <alignment horizontal="left" vertical="center" wrapText="1"/>
    </xf>
    <xf numFmtId="0" fontId="21" fillId="0" borderId="48" xfId="0" applyFont="1" applyBorder="1" applyAlignment="1">
      <alignment horizontal="center" vertical="center" wrapText="1"/>
    </xf>
    <xf numFmtId="9" fontId="21" fillId="0" borderId="48" xfId="0" applyNumberFormat="1" applyFont="1" applyBorder="1" applyAlignment="1">
      <alignment horizontal="center" vertical="center" wrapText="1"/>
    </xf>
    <xf numFmtId="9" fontId="21" fillId="0" borderId="48" xfId="0" applyNumberFormat="1" applyFont="1" applyBorder="1" applyAlignment="1">
      <alignment horizontal="center" vertical="center"/>
    </xf>
    <xf numFmtId="0" fontId="22" fillId="0" borderId="48" xfId="0" applyFont="1" applyBorder="1" applyAlignment="1">
      <alignment horizontal="center" vertical="center" wrapText="1"/>
    </xf>
    <xf numFmtId="9" fontId="21" fillId="11" borderId="48" xfId="0" applyNumberFormat="1" applyFont="1" applyFill="1" applyBorder="1" applyAlignment="1">
      <alignment horizontal="center" vertical="center" wrapText="1"/>
    </xf>
    <xf numFmtId="0" fontId="21" fillId="25" borderId="49" xfId="0" applyFont="1" applyFill="1" applyBorder="1" applyAlignment="1">
      <alignment vertical="center" wrapText="1"/>
    </xf>
    <xf numFmtId="0" fontId="10" fillId="0" borderId="39" xfId="4" applyFont="1" applyBorder="1" applyAlignment="1" applyProtection="1">
      <alignment vertical="center" wrapText="1"/>
      <protection locked="0"/>
    </xf>
    <xf numFmtId="0" fontId="23" fillId="0" borderId="50" xfId="0" applyFont="1" applyBorder="1" applyAlignment="1">
      <alignment horizontal="left" vertical="center" wrapText="1"/>
    </xf>
    <xf numFmtId="0" fontId="21" fillId="0" borderId="50" xfId="0" applyFont="1" applyBorder="1" applyAlignment="1">
      <alignment horizontal="center" vertical="center" wrapText="1"/>
    </xf>
    <xf numFmtId="9" fontId="21" fillId="0" borderId="50" xfId="0" applyNumberFormat="1" applyFont="1" applyBorder="1" applyAlignment="1">
      <alignment horizontal="center" vertical="center" wrapText="1"/>
    </xf>
    <xf numFmtId="9" fontId="21" fillId="0" borderId="50" xfId="0" applyNumberFormat="1" applyFont="1" applyBorder="1" applyAlignment="1">
      <alignment horizontal="center" vertical="center"/>
    </xf>
    <xf numFmtId="0" fontId="22" fillId="0" borderId="50" xfId="0" applyFont="1" applyBorder="1" applyAlignment="1">
      <alignment horizontal="center" vertical="center" wrapText="1"/>
    </xf>
    <xf numFmtId="0" fontId="21" fillId="0" borderId="50" xfId="0" applyFont="1" applyBorder="1" applyAlignment="1">
      <alignment horizontal="center" vertical="center"/>
    </xf>
    <xf numFmtId="0" fontId="21" fillId="11" borderId="50" xfId="0" applyFont="1" applyFill="1" applyBorder="1" applyAlignment="1">
      <alignment horizontal="center" vertical="center" wrapText="1"/>
    </xf>
    <xf numFmtId="0" fontId="21" fillId="25" borderId="50" xfId="0" applyFont="1" applyFill="1" applyBorder="1" applyAlignment="1">
      <alignment vertical="center" wrapText="1"/>
    </xf>
    <xf numFmtId="0" fontId="26" fillId="25" borderId="49" xfId="0" applyFont="1" applyFill="1" applyBorder="1" applyAlignment="1">
      <alignment horizontal="center" vertical="center" wrapText="1"/>
    </xf>
    <xf numFmtId="0" fontId="26" fillId="24" borderId="49" xfId="0" applyFont="1" applyFill="1" applyBorder="1" applyAlignment="1">
      <alignment horizontal="center" vertical="center" wrapText="1"/>
    </xf>
    <xf numFmtId="0" fontId="28" fillId="0" borderId="48" xfId="0" applyFont="1" applyBorder="1" applyAlignment="1">
      <alignment horizontal="left" vertical="center" wrapText="1"/>
    </xf>
    <xf numFmtId="0" fontId="26" fillId="10" borderId="48" xfId="0" applyFont="1" applyFill="1" applyBorder="1" applyAlignment="1">
      <alignment horizontal="center" vertical="center" wrapText="1"/>
    </xf>
    <xf numFmtId="0" fontId="26" fillId="0" borderId="48" xfId="0" applyFont="1" applyBorder="1" applyAlignment="1">
      <alignment horizontal="center" vertical="center" wrapText="1"/>
    </xf>
    <xf numFmtId="9" fontId="26" fillId="0" borderId="48" xfId="0" applyNumberFormat="1" applyFont="1" applyBorder="1" applyAlignment="1">
      <alignment horizontal="center" vertical="center" wrapText="1"/>
    </xf>
    <xf numFmtId="9" fontId="26" fillId="0" borderId="48" xfId="0" applyNumberFormat="1" applyFont="1" applyBorder="1" applyAlignment="1">
      <alignment horizontal="center" vertical="center"/>
    </xf>
    <xf numFmtId="0" fontId="27" fillId="0" borderId="48" xfId="0" applyFont="1" applyBorder="1" applyAlignment="1">
      <alignment horizontal="center" vertical="center" wrapText="1"/>
    </xf>
    <xf numFmtId="0" fontId="26" fillId="0" borderId="48" xfId="0" applyFont="1" applyBorder="1" applyAlignment="1">
      <alignment horizontal="center" vertical="center"/>
    </xf>
    <xf numFmtId="0" fontId="26" fillId="27" borderId="49" xfId="0" applyFont="1" applyFill="1" applyBorder="1" applyAlignment="1">
      <alignment horizontal="center" vertical="center" wrapText="1"/>
    </xf>
    <xf numFmtId="0" fontId="25" fillId="0" borderId="0" xfId="0" applyFont="1" applyAlignment="1">
      <alignment horizontal="center" vertical="center"/>
    </xf>
    <xf numFmtId="9" fontId="26" fillId="25" borderId="56" xfId="0" applyNumberFormat="1" applyFont="1" applyFill="1" applyBorder="1" applyAlignment="1">
      <alignment horizontal="center" vertical="center" wrapText="1"/>
    </xf>
    <xf numFmtId="9" fontId="26" fillId="24" borderId="56" xfId="0" applyNumberFormat="1" applyFont="1" applyFill="1" applyBorder="1" applyAlignment="1">
      <alignment horizontal="center" vertical="center" wrapText="1"/>
    </xf>
    <xf numFmtId="0" fontId="28" fillId="0" borderId="50" xfId="0" applyFont="1" applyBorder="1" applyAlignment="1">
      <alignment horizontal="left" vertical="center" wrapText="1"/>
    </xf>
    <xf numFmtId="0" fontId="28" fillId="11" borderId="50" xfId="0" applyFont="1" applyFill="1" applyBorder="1" applyAlignment="1">
      <alignment horizontal="left" vertical="center" wrapText="1"/>
    </xf>
    <xf numFmtId="0" fontId="26" fillId="10" borderId="50" xfId="0" applyFont="1" applyFill="1" applyBorder="1" applyAlignment="1">
      <alignment horizontal="center" vertical="center" wrapText="1"/>
    </xf>
    <xf numFmtId="0" fontId="26" fillId="0" borderId="50" xfId="0" applyFont="1" applyBorder="1" applyAlignment="1">
      <alignment horizontal="center" vertical="center" wrapText="1"/>
    </xf>
    <xf numFmtId="9" fontId="26" fillId="0" borderId="50" xfId="0" applyNumberFormat="1" applyFont="1" applyBorder="1" applyAlignment="1">
      <alignment horizontal="center" vertical="center" wrapText="1"/>
    </xf>
    <xf numFmtId="9" fontId="26" fillId="0" borderId="50" xfId="0" applyNumberFormat="1" applyFont="1" applyBorder="1" applyAlignment="1">
      <alignment horizontal="center" vertical="center"/>
    </xf>
    <xf numFmtId="0" fontId="27" fillId="0" borderId="50" xfId="0" applyFont="1" applyBorder="1" applyAlignment="1">
      <alignment horizontal="center" vertical="center" wrapText="1"/>
    </xf>
    <xf numFmtId="9" fontId="26" fillId="11" borderId="50" xfId="0" applyNumberFormat="1" applyFont="1" applyFill="1" applyBorder="1" applyAlignment="1">
      <alignment horizontal="center" vertical="center" wrapText="1"/>
    </xf>
    <xf numFmtId="0" fontId="26" fillId="0" borderId="50" xfId="0" applyFont="1" applyBorder="1" applyAlignment="1">
      <alignment horizontal="center" vertical="center"/>
    </xf>
    <xf numFmtId="9" fontId="26" fillId="27" borderId="56" xfId="0" applyNumberFormat="1" applyFont="1" applyFill="1" applyBorder="1" applyAlignment="1">
      <alignment horizontal="center" vertical="center" wrapText="1"/>
    </xf>
    <xf numFmtId="0" fontId="26" fillId="29" borderId="49" xfId="0" applyFont="1" applyFill="1" applyBorder="1" applyAlignment="1">
      <alignment horizontal="center" vertical="center" wrapText="1"/>
    </xf>
    <xf numFmtId="0" fontId="29" fillId="0" borderId="48" xfId="0" applyFont="1" applyBorder="1" applyAlignment="1">
      <alignment horizontal="left" vertical="center" wrapText="1"/>
    </xf>
    <xf numFmtId="9" fontId="26" fillId="11" borderId="48" xfId="0" applyNumberFormat="1" applyFont="1" applyFill="1" applyBorder="1" applyAlignment="1">
      <alignment horizontal="center" vertical="center" wrapText="1"/>
    </xf>
    <xf numFmtId="0" fontId="26" fillId="29" borderId="56" xfId="0" applyFont="1" applyFill="1" applyBorder="1" applyAlignment="1">
      <alignment horizontal="center" vertical="center" wrapText="1"/>
    </xf>
    <xf numFmtId="0" fontId="26" fillId="24" borderId="56" xfId="0" applyFont="1" applyFill="1" applyBorder="1" applyAlignment="1">
      <alignment horizontal="center" vertical="center" wrapText="1"/>
    </xf>
    <xf numFmtId="0" fontId="29" fillId="0" borderId="50" xfId="0" applyFont="1" applyBorder="1" applyAlignment="1">
      <alignment horizontal="left" vertical="center" wrapText="1"/>
    </xf>
    <xf numFmtId="0" fontId="24" fillId="0" borderId="50" xfId="0" applyFont="1" applyBorder="1" applyAlignment="1">
      <alignment horizontal="left" vertical="center" wrapText="1"/>
    </xf>
    <xf numFmtId="0" fontId="26" fillId="25" borderId="49" xfId="0" applyFont="1" applyFill="1" applyBorder="1" applyAlignment="1">
      <alignment vertical="center" wrapText="1"/>
    </xf>
    <xf numFmtId="0" fontId="26" fillId="24" borderId="49" xfId="0" applyFont="1" applyFill="1" applyBorder="1" applyAlignment="1">
      <alignment vertical="center" wrapText="1"/>
    </xf>
    <xf numFmtId="9" fontId="26" fillId="25" borderId="56" xfId="0" applyNumberFormat="1" applyFont="1" applyFill="1" applyBorder="1" applyAlignment="1">
      <alignment vertical="center" wrapText="1"/>
    </xf>
    <xf numFmtId="9" fontId="26" fillId="24" borderId="56" xfId="0" applyNumberFormat="1" applyFont="1" applyFill="1" applyBorder="1" applyAlignment="1">
      <alignment vertical="center" wrapText="1"/>
    </xf>
    <xf numFmtId="0" fontId="26" fillId="27" borderId="49" xfId="0" applyFont="1" applyFill="1" applyBorder="1" applyAlignment="1">
      <alignment vertical="center" wrapText="1"/>
    </xf>
    <xf numFmtId="0" fontId="24" fillId="11" borderId="56" xfId="0" applyFont="1" applyFill="1" applyBorder="1" applyAlignment="1">
      <alignment vertical="center" wrapText="1"/>
    </xf>
    <xf numFmtId="9" fontId="26" fillId="29" borderId="56" xfId="0" applyNumberFormat="1" applyFont="1" applyFill="1" applyBorder="1" applyAlignment="1">
      <alignment horizontal="center" vertical="center" wrapText="1"/>
    </xf>
    <xf numFmtId="0" fontId="26" fillId="11" borderId="49" xfId="0" applyFont="1" applyFill="1" applyBorder="1" applyAlignment="1">
      <alignment horizontal="left" vertical="center" wrapText="1"/>
    </xf>
    <xf numFmtId="0" fontId="26" fillId="11" borderId="56" xfId="0" applyFont="1" applyFill="1" applyBorder="1" applyAlignment="1">
      <alignment horizontal="left" vertical="center" wrapText="1"/>
    </xf>
    <xf numFmtId="9" fontId="26" fillId="27" borderId="56" xfId="0" applyNumberFormat="1" applyFont="1" applyFill="1" applyBorder="1" applyAlignment="1">
      <alignment vertical="center" wrapText="1"/>
    </xf>
    <xf numFmtId="0" fontId="29" fillId="11" borderId="43" xfId="0" applyFont="1" applyFill="1" applyBorder="1" applyAlignment="1">
      <alignment horizontal="center" vertical="center" wrapText="1"/>
    </xf>
    <xf numFmtId="0" fontId="29" fillId="11" borderId="44" xfId="0" applyFont="1" applyFill="1" applyBorder="1" applyAlignment="1">
      <alignment horizontal="center" vertical="center" wrapText="1"/>
    </xf>
    <xf numFmtId="0" fontId="28" fillId="0" borderId="60" xfId="0" applyFont="1" applyBorder="1" applyAlignment="1">
      <alignment vertical="center"/>
    </xf>
    <xf numFmtId="0" fontId="28" fillId="0" borderId="61" xfId="0" applyFont="1" applyBorder="1" applyAlignment="1">
      <alignment vertical="center"/>
    </xf>
    <xf numFmtId="0" fontId="28" fillId="0" borderId="61" xfId="0" applyFont="1" applyBorder="1" applyAlignment="1">
      <alignment vertical="center" wrapText="1"/>
    </xf>
    <xf numFmtId="0" fontId="28" fillId="0" borderId="13" xfId="0" applyFont="1" applyBorder="1" applyAlignment="1">
      <alignment vertical="center" wrapText="1"/>
    </xf>
    <xf numFmtId="14" fontId="28" fillId="0" borderId="13" xfId="0" applyNumberFormat="1" applyFont="1" applyBorder="1" applyAlignment="1">
      <alignment vertical="center" wrapText="1"/>
    </xf>
    <xf numFmtId="0" fontId="24" fillId="0" borderId="13" xfId="0" applyFont="1" applyBorder="1" applyAlignment="1">
      <alignment vertical="center" wrapText="1"/>
    </xf>
    <xf numFmtId="9" fontId="28" fillId="11" borderId="47" xfId="0" applyNumberFormat="1" applyFont="1" applyFill="1" applyBorder="1" applyAlignment="1">
      <alignment horizontal="center" vertical="center" wrapText="1"/>
    </xf>
    <xf numFmtId="0" fontId="28" fillId="11" borderId="47" xfId="0" applyFont="1" applyFill="1" applyBorder="1" applyAlignment="1">
      <alignment horizontal="center" vertical="center" wrapText="1"/>
    </xf>
    <xf numFmtId="0" fontId="28" fillId="11" borderId="47" xfId="0" applyFont="1" applyFill="1" applyBorder="1" applyAlignment="1">
      <alignment horizontal="center" vertical="center"/>
    </xf>
    <xf numFmtId="14" fontId="28" fillId="11" borderId="47" xfId="0" applyNumberFormat="1" applyFont="1" applyFill="1" applyBorder="1" applyAlignment="1">
      <alignment vertical="center" wrapText="1"/>
    </xf>
    <xf numFmtId="14" fontId="28" fillId="0" borderId="47" xfId="0" applyNumberFormat="1" applyFont="1" applyBorder="1" applyAlignment="1">
      <alignment vertical="center" wrapText="1"/>
    </xf>
    <xf numFmtId="0" fontId="24" fillId="11" borderId="44" xfId="0" applyFont="1" applyFill="1" applyBorder="1" applyAlignment="1">
      <alignment horizontal="center" vertical="center" wrapText="1"/>
    </xf>
    <xf numFmtId="9" fontId="24" fillId="11" borderId="44" xfId="0" applyNumberFormat="1" applyFont="1" applyFill="1" applyBorder="1" applyAlignment="1">
      <alignment horizontal="center" vertical="center" wrapText="1"/>
    </xf>
    <xf numFmtId="0" fontId="26" fillId="11" borderId="47" xfId="0" applyFont="1" applyFill="1" applyBorder="1" applyAlignment="1">
      <alignment horizontal="left" vertical="center" wrapText="1"/>
    </xf>
    <xf numFmtId="0" fontId="26" fillId="11" borderId="47" xfId="0" applyFont="1" applyFill="1" applyBorder="1" applyAlignment="1">
      <alignment horizontal="center" vertical="center"/>
    </xf>
    <xf numFmtId="0" fontId="28" fillId="0" borderId="47" xfId="0" applyFont="1" applyBorder="1" applyAlignment="1">
      <alignment vertical="center" wrapText="1"/>
    </xf>
    <xf numFmtId="0" fontId="28" fillId="11" borderId="44" xfId="0" applyFont="1" applyFill="1" applyBorder="1" applyAlignment="1">
      <alignment horizontal="center" vertical="center" wrapText="1"/>
    </xf>
    <xf numFmtId="0" fontId="28" fillId="11" borderId="43" xfId="0" applyFont="1" applyFill="1" applyBorder="1" applyAlignment="1">
      <alignment horizontal="center" vertical="center"/>
    </xf>
    <xf numFmtId="0" fontId="26" fillId="0" borderId="49" xfId="0" applyFont="1" applyBorder="1" applyAlignment="1">
      <alignment horizontal="center" vertical="center"/>
    </xf>
    <xf numFmtId="0" fontId="26" fillId="0" borderId="49" xfId="0" applyFont="1" applyBorder="1" applyAlignment="1">
      <alignment vertical="center"/>
    </xf>
    <xf numFmtId="0" fontId="26" fillId="0" borderId="44" xfId="0" applyFont="1" applyBorder="1" applyAlignment="1">
      <alignment vertical="center"/>
    </xf>
    <xf numFmtId="0" fontId="26" fillId="0" borderId="56" xfId="0" applyFont="1" applyBorder="1" applyAlignment="1">
      <alignment vertical="center"/>
    </xf>
    <xf numFmtId="9" fontId="26" fillId="0" borderId="49" xfId="0" applyNumberFormat="1" applyFont="1" applyBorder="1" applyAlignment="1">
      <alignment horizontal="center" vertical="center"/>
    </xf>
    <xf numFmtId="9" fontId="26" fillId="0" borderId="49" xfId="0" applyNumberFormat="1" applyFont="1" applyBorder="1" applyAlignment="1">
      <alignment vertical="center"/>
    </xf>
    <xf numFmtId="9" fontId="26" fillId="0" borderId="44" xfId="0" applyNumberFormat="1" applyFont="1" applyBorder="1" applyAlignment="1">
      <alignment vertical="center"/>
    </xf>
    <xf numFmtId="9" fontId="26" fillId="0" borderId="56" xfId="0" applyNumberFormat="1" applyFont="1" applyBorder="1" applyAlignment="1">
      <alignment vertical="center"/>
    </xf>
    <xf numFmtId="0" fontId="27" fillId="26" borderId="52" xfId="0" applyFont="1" applyFill="1" applyBorder="1" applyAlignment="1">
      <alignment vertical="center" wrapText="1"/>
    </xf>
    <xf numFmtId="0" fontId="27" fillId="26" borderId="54" xfId="0" applyFont="1" applyFill="1" applyBorder="1" applyAlignment="1">
      <alignment vertical="center" wrapText="1"/>
    </xf>
    <xf numFmtId="0" fontId="27" fillId="26" borderId="57" xfId="0" applyFont="1" applyFill="1" applyBorder="1" applyAlignment="1">
      <alignment vertical="center" wrapText="1"/>
    </xf>
    <xf numFmtId="0" fontId="26" fillId="0" borderId="49" xfId="0" applyFont="1" applyBorder="1" applyAlignment="1">
      <alignment horizontal="center" vertical="center" wrapText="1"/>
    </xf>
    <xf numFmtId="0" fontId="26" fillId="0" borderId="49" xfId="0" applyFont="1" applyBorder="1" applyAlignment="1">
      <alignment vertical="center" wrapText="1"/>
    </xf>
    <xf numFmtId="0" fontId="26" fillId="0" borderId="44" xfId="0" applyFont="1" applyBorder="1" applyAlignment="1">
      <alignment vertical="center" wrapText="1"/>
    </xf>
    <xf numFmtId="0" fontId="26" fillId="0" borderId="56" xfId="0" applyFont="1" applyBorder="1" applyAlignment="1">
      <alignment vertical="center" wrapText="1"/>
    </xf>
    <xf numFmtId="0" fontId="27" fillId="0" borderId="49" xfId="0" applyFont="1" applyBorder="1" applyAlignment="1">
      <alignment horizontal="center" vertical="center" wrapText="1"/>
    </xf>
    <xf numFmtId="0" fontId="27" fillId="0" borderId="49" xfId="0" applyFont="1" applyBorder="1" applyAlignment="1">
      <alignment vertical="center" wrapText="1"/>
    </xf>
    <xf numFmtId="0" fontId="27" fillId="0" borderId="44" xfId="0" applyFont="1" applyBorder="1" applyAlignment="1">
      <alignment vertical="center" wrapText="1"/>
    </xf>
    <xf numFmtId="0" fontId="27" fillId="0" borderId="56" xfId="0" applyFont="1" applyBorder="1" applyAlignment="1">
      <alignment vertical="center" wrapText="1"/>
    </xf>
    <xf numFmtId="0" fontId="26" fillId="11" borderId="49" xfId="0" applyFont="1" applyFill="1" applyBorder="1" applyAlignment="1">
      <alignment horizontal="center" vertical="center" wrapText="1"/>
    </xf>
    <xf numFmtId="0" fontId="26" fillId="11" borderId="44" xfId="0" applyFont="1" applyFill="1" applyBorder="1" applyAlignment="1">
      <alignment horizontal="center" vertical="center" wrapText="1"/>
    </xf>
    <xf numFmtId="0" fontId="26" fillId="11" borderId="56" xfId="0" applyFont="1" applyFill="1" applyBorder="1" applyAlignment="1">
      <alignment horizontal="center" vertical="center" wrapText="1"/>
    </xf>
    <xf numFmtId="0" fontId="26" fillId="11" borderId="49" xfId="0" applyFont="1" applyFill="1" applyBorder="1" applyAlignment="1">
      <alignment vertical="center" wrapText="1"/>
    </xf>
    <xf numFmtId="0" fontId="26" fillId="11" borderId="44" xfId="0" applyFont="1" applyFill="1" applyBorder="1" applyAlignment="1">
      <alignment vertical="center" wrapText="1"/>
    </xf>
    <xf numFmtId="0" fontId="26" fillId="11" borderId="56" xfId="0" applyFont="1" applyFill="1" applyBorder="1" applyAlignment="1">
      <alignment vertical="center" wrapText="1"/>
    </xf>
    <xf numFmtId="0" fontId="26" fillId="2" borderId="49" xfId="0" applyFont="1" applyFill="1" applyBorder="1" applyAlignment="1">
      <alignment vertical="center"/>
    </xf>
    <xf numFmtId="0" fontId="27" fillId="2" borderId="49" xfId="0" applyFont="1" applyFill="1" applyBorder="1" applyAlignment="1">
      <alignment vertical="center"/>
    </xf>
    <xf numFmtId="9" fontId="26" fillId="2" borderId="49" xfId="0" applyNumberFormat="1" applyFont="1" applyFill="1" applyBorder="1" applyAlignment="1">
      <alignment vertical="center"/>
    </xf>
    <xf numFmtId="10" fontId="26" fillId="2" borderId="49" xfId="0" applyNumberFormat="1" applyFont="1" applyFill="1" applyBorder="1" applyAlignment="1">
      <alignment vertical="center"/>
    </xf>
    <xf numFmtId="0" fontId="26" fillId="2" borderId="44" xfId="0" applyFont="1" applyFill="1" applyBorder="1" applyAlignment="1">
      <alignment vertical="center"/>
    </xf>
    <xf numFmtId="0" fontId="27" fillId="2" borderId="44" xfId="0" applyFont="1" applyFill="1" applyBorder="1" applyAlignment="1">
      <alignment vertical="center"/>
    </xf>
    <xf numFmtId="9" fontId="26" fillId="2" borderId="44" xfId="0" applyNumberFormat="1" applyFont="1" applyFill="1" applyBorder="1" applyAlignment="1">
      <alignment vertical="center"/>
    </xf>
    <xf numFmtId="10" fontId="26" fillId="2" borderId="44" xfId="0" applyNumberFormat="1" applyFont="1" applyFill="1" applyBorder="1" applyAlignment="1">
      <alignment vertical="center"/>
    </xf>
    <xf numFmtId="0" fontId="26" fillId="2" borderId="56" xfId="0" applyFont="1" applyFill="1" applyBorder="1" applyAlignment="1">
      <alignment vertical="center"/>
    </xf>
    <xf numFmtId="0" fontId="27" fillId="2" borderId="56" xfId="0" applyFont="1" applyFill="1" applyBorder="1" applyAlignment="1">
      <alignment vertical="center"/>
    </xf>
    <xf numFmtId="9" fontId="26" fillId="2" borderId="56" xfId="0" applyNumberFormat="1" applyFont="1" applyFill="1" applyBorder="1" applyAlignment="1">
      <alignment vertical="center"/>
    </xf>
    <xf numFmtId="10" fontId="26" fillId="2" borderId="56" xfId="0" applyNumberFormat="1" applyFont="1" applyFill="1" applyBorder="1" applyAlignment="1">
      <alignment vertical="center"/>
    </xf>
    <xf numFmtId="9" fontId="26" fillId="11" borderId="49" xfId="0" applyNumberFormat="1" applyFont="1" applyFill="1" applyBorder="1" applyAlignment="1">
      <alignment horizontal="center" vertical="center" wrapText="1"/>
    </xf>
    <xf numFmtId="9" fontId="26" fillId="11" borderId="44" xfId="0" applyNumberFormat="1" applyFont="1" applyFill="1" applyBorder="1" applyAlignment="1">
      <alignment horizontal="center" vertical="center" wrapText="1"/>
    </xf>
    <xf numFmtId="9" fontId="26" fillId="11" borderId="56" xfId="0" applyNumberFormat="1" applyFont="1" applyFill="1" applyBorder="1" applyAlignment="1">
      <alignment horizontal="center" vertical="center" wrapText="1"/>
    </xf>
    <xf numFmtId="9" fontId="26" fillId="11" borderId="49" xfId="0" applyNumberFormat="1" applyFont="1" applyFill="1" applyBorder="1" applyAlignment="1">
      <alignment vertical="center" wrapText="1"/>
    </xf>
    <xf numFmtId="9" fontId="26" fillId="11" borderId="44" xfId="0" applyNumberFormat="1" applyFont="1" applyFill="1" applyBorder="1" applyAlignment="1">
      <alignment vertical="center" wrapText="1"/>
    </xf>
    <xf numFmtId="9" fontId="26" fillId="11" borderId="56" xfId="0" applyNumberFormat="1" applyFont="1" applyFill="1" applyBorder="1" applyAlignment="1">
      <alignment vertical="center" wrapText="1"/>
    </xf>
    <xf numFmtId="0" fontId="27" fillId="26" borderId="49" xfId="0" applyFont="1" applyFill="1" applyBorder="1" applyAlignment="1">
      <alignment vertical="center" wrapText="1"/>
    </xf>
    <xf numFmtId="0" fontId="27" fillId="26" borderId="44" xfId="0" applyFont="1" applyFill="1" applyBorder="1" applyAlignment="1">
      <alignment vertical="center" wrapText="1"/>
    </xf>
    <xf numFmtId="0" fontId="27" fillId="26" borderId="56" xfId="0" applyFont="1" applyFill="1" applyBorder="1" applyAlignment="1">
      <alignment vertical="center" wrapText="1"/>
    </xf>
    <xf numFmtId="0" fontId="26" fillId="11" borderId="51" xfId="0" applyFont="1" applyFill="1" applyBorder="1" applyAlignment="1">
      <alignment vertical="center" wrapText="1"/>
    </xf>
    <xf numFmtId="0" fontId="26" fillId="11" borderId="53" xfId="0" applyFont="1" applyFill="1" applyBorder="1" applyAlignment="1">
      <alignment vertical="center" wrapText="1"/>
    </xf>
    <xf numFmtId="0" fontId="26" fillId="11" borderId="55" xfId="0" applyFont="1" applyFill="1" applyBorder="1" applyAlignment="1">
      <alignment vertical="center" wrapText="1"/>
    </xf>
    <xf numFmtId="0" fontId="26" fillId="2" borderId="49" xfId="0" applyFont="1" applyFill="1" applyBorder="1" applyAlignment="1">
      <alignment horizontal="center" vertical="center"/>
    </xf>
    <xf numFmtId="9" fontId="26" fillId="2" borderId="49" xfId="0" applyNumberFormat="1" applyFont="1" applyFill="1" applyBorder="1" applyAlignment="1">
      <alignment horizontal="center" vertical="center"/>
    </xf>
    <xf numFmtId="10" fontId="26" fillId="2" borderId="49" xfId="0" applyNumberFormat="1" applyFont="1" applyFill="1" applyBorder="1" applyAlignment="1">
      <alignment horizontal="center" vertical="center"/>
    </xf>
    <xf numFmtId="0" fontId="26" fillId="2" borderId="44" xfId="0" applyFont="1" applyFill="1" applyBorder="1" applyAlignment="1">
      <alignment horizontal="center" vertical="center"/>
    </xf>
    <xf numFmtId="9" fontId="26" fillId="2" borderId="44" xfId="0" applyNumberFormat="1" applyFont="1" applyFill="1" applyBorder="1" applyAlignment="1">
      <alignment horizontal="center" vertical="center"/>
    </xf>
    <xf numFmtId="10" fontId="26" fillId="2" borderId="44" xfId="0" applyNumberFormat="1" applyFont="1" applyFill="1" applyBorder="1" applyAlignment="1">
      <alignment horizontal="center" vertical="center"/>
    </xf>
    <xf numFmtId="0" fontId="26" fillId="2" borderId="56" xfId="0" applyFont="1" applyFill="1" applyBorder="1" applyAlignment="1">
      <alignment horizontal="center" vertical="center"/>
    </xf>
    <xf numFmtId="9" fontId="26" fillId="2" borderId="56" xfId="0" applyNumberFormat="1" applyFont="1" applyFill="1" applyBorder="1" applyAlignment="1">
      <alignment horizontal="center" vertical="center"/>
    </xf>
    <xf numFmtId="10" fontId="26" fillId="2" borderId="56" xfId="0" applyNumberFormat="1" applyFont="1" applyFill="1" applyBorder="1" applyAlignment="1">
      <alignment horizontal="center" vertical="center"/>
    </xf>
    <xf numFmtId="0" fontId="26" fillId="2" borderId="49" xfId="0" applyFont="1" applyFill="1" applyBorder="1" applyAlignment="1">
      <alignment vertical="center" wrapText="1"/>
    </xf>
    <xf numFmtId="0" fontId="26" fillId="2" borderId="44" xfId="0" applyFont="1" applyFill="1" applyBorder="1" applyAlignment="1">
      <alignment vertical="center" wrapText="1"/>
    </xf>
    <xf numFmtId="0" fontId="26" fillId="2" borderId="56" xfId="0" applyFont="1" applyFill="1" applyBorder="1" applyAlignment="1">
      <alignment vertical="center" wrapText="1"/>
    </xf>
    <xf numFmtId="0" fontId="27" fillId="2" borderId="49" xfId="0" applyFont="1" applyFill="1" applyBorder="1" applyAlignment="1">
      <alignment vertical="center" wrapText="1"/>
    </xf>
    <xf numFmtId="0" fontId="27" fillId="2" borderId="44" xfId="0" applyFont="1" applyFill="1" applyBorder="1" applyAlignment="1">
      <alignment vertical="center" wrapText="1"/>
    </xf>
    <xf numFmtId="0" fontId="27" fillId="2" borderId="56" xfId="0" applyFont="1" applyFill="1" applyBorder="1" applyAlignment="1">
      <alignment vertical="center" wrapText="1"/>
    </xf>
    <xf numFmtId="9" fontId="26" fillId="0" borderId="43" xfId="0" applyNumberFormat="1" applyFont="1" applyBorder="1" applyAlignment="1">
      <alignment vertical="center"/>
    </xf>
    <xf numFmtId="9" fontId="26" fillId="2" borderId="43" xfId="0" applyNumberFormat="1" applyFont="1" applyFill="1" applyBorder="1" applyAlignment="1">
      <alignment horizontal="center" vertical="center"/>
    </xf>
    <xf numFmtId="0" fontId="26" fillId="0" borderId="43" xfId="0" applyFont="1" applyBorder="1" applyAlignment="1">
      <alignment vertical="center"/>
    </xf>
    <xf numFmtId="0" fontId="26" fillId="2" borderId="43" xfId="0" applyFont="1" applyFill="1" applyBorder="1" applyAlignment="1">
      <alignment horizontal="center" vertical="center"/>
    </xf>
    <xf numFmtId="0" fontId="27" fillId="26" borderId="59" xfId="0" applyFont="1" applyFill="1" applyBorder="1" applyAlignment="1">
      <alignment vertical="center" wrapText="1"/>
    </xf>
    <xf numFmtId="0" fontId="26" fillId="0" borderId="43" xfId="0" applyFont="1" applyBorder="1" applyAlignment="1">
      <alignment vertical="center" wrapText="1"/>
    </xf>
    <xf numFmtId="0" fontId="28" fillId="0" borderId="49" xfId="0" applyFont="1" applyBorder="1" applyAlignment="1">
      <alignment horizontal="left" vertical="center" wrapText="1"/>
    </xf>
    <xf numFmtId="0" fontId="24" fillId="11" borderId="49" xfId="0" applyFont="1" applyFill="1" applyBorder="1" applyAlignment="1">
      <alignment vertical="center" wrapText="1"/>
    </xf>
    <xf numFmtId="0" fontId="27" fillId="26" borderId="58" xfId="0" applyFont="1" applyFill="1" applyBorder="1" applyAlignment="1">
      <alignment vertical="center" wrapText="1"/>
    </xf>
    <xf numFmtId="0" fontId="27" fillId="0" borderId="43" xfId="0" applyFont="1" applyBorder="1" applyAlignment="1">
      <alignment vertical="center" wrapText="1"/>
    </xf>
    <xf numFmtId="9" fontId="26" fillId="11" borderId="43" xfId="0" applyNumberFormat="1" applyFont="1" applyFill="1" applyBorder="1" applyAlignment="1">
      <alignment vertical="center" wrapText="1"/>
    </xf>
    <xf numFmtId="9" fontId="26" fillId="0" borderId="45" xfId="0" applyNumberFormat="1" applyFont="1" applyBorder="1" applyAlignment="1">
      <alignment vertical="center"/>
    </xf>
    <xf numFmtId="0" fontId="26" fillId="0" borderId="45" xfId="0" applyFont="1" applyBorder="1" applyAlignment="1">
      <alignment vertical="center"/>
    </xf>
    <xf numFmtId="0" fontId="26" fillId="11" borderId="45" xfId="0" applyFont="1" applyFill="1" applyBorder="1" applyAlignment="1">
      <alignment vertical="center" wrapText="1"/>
    </xf>
    <xf numFmtId="0" fontId="26" fillId="0" borderId="45" xfId="0" applyFont="1" applyBorder="1" applyAlignment="1">
      <alignment vertical="center" wrapText="1"/>
    </xf>
    <xf numFmtId="0" fontId="27" fillId="0" borderId="45" xfId="0" applyFont="1" applyBorder="1" applyAlignment="1">
      <alignment vertical="center" wrapText="1"/>
    </xf>
    <xf numFmtId="9" fontId="26" fillId="11" borderId="45" xfId="0" applyNumberFormat="1" applyFont="1" applyFill="1" applyBorder="1" applyAlignment="1">
      <alignment vertical="center" wrapText="1"/>
    </xf>
    <xf numFmtId="0" fontId="28" fillId="0" borderId="49" xfId="0" applyFont="1" applyBorder="1" applyAlignment="1">
      <alignment vertical="center" wrapText="1"/>
    </xf>
    <xf numFmtId="0" fontId="28" fillId="0" borderId="44" xfId="0" applyFont="1" applyBorder="1" applyAlignment="1">
      <alignment vertical="center" wrapText="1"/>
    </xf>
    <xf numFmtId="0" fontId="28" fillId="0" borderId="45" xfId="0" applyFont="1" applyBorder="1" applyAlignment="1">
      <alignment vertical="center" wrapText="1"/>
    </xf>
    <xf numFmtId="0" fontId="30" fillId="11" borderId="49" xfId="0" applyFont="1" applyFill="1" applyBorder="1" applyAlignment="1">
      <alignment vertical="center" wrapText="1"/>
    </xf>
    <xf numFmtId="0" fontId="28" fillId="0" borderId="56" xfId="0" applyFont="1" applyBorder="1" applyAlignment="1">
      <alignment vertical="center" wrapText="1"/>
    </xf>
    <xf numFmtId="0" fontId="26" fillId="30" borderId="49" xfId="0" applyFont="1" applyFill="1" applyBorder="1" applyAlignment="1">
      <alignment horizontal="center" vertical="center" wrapText="1"/>
    </xf>
    <xf numFmtId="0" fontId="26" fillId="30" borderId="44" xfId="0" applyFont="1" applyFill="1" applyBorder="1" applyAlignment="1">
      <alignment horizontal="center" vertical="center" wrapText="1"/>
    </xf>
    <xf numFmtId="9" fontId="26" fillId="30" borderId="44" xfId="0" applyNumberFormat="1" applyFont="1" applyFill="1" applyBorder="1" applyAlignment="1">
      <alignment horizontal="center" vertical="center" wrapText="1"/>
    </xf>
    <xf numFmtId="0" fontId="26" fillId="30" borderId="51" xfId="0" applyFont="1" applyFill="1" applyBorder="1" applyAlignment="1">
      <alignment horizontal="center" vertical="center" wrapText="1"/>
    </xf>
    <xf numFmtId="9" fontId="26" fillId="30" borderId="49" xfId="0" applyNumberFormat="1" applyFont="1" applyFill="1" applyBorder="1" applyAlignment="1">
      <alignment horizontal="center" vertical="center" wrapText="1"/>
    </xf>
    <xf numFmtId="0" fontId="27" fillId="30" borderId="49" xfId="0" applyFont="1" applyFill="1" applyBorder="1" applyAlignment="1">
      <alignment horizontal="center" vertical="center" wrapText="1"/>
    </xf>
    <xf numFmtId="0" fontId="28" fillId="2" borderId="49" xfId="0" applyFont="1" applyFill="1" applyBorder="1" applyAlignment="1">
      <alignment horizontal="center" vertical="center" wrapText="1"/>
    </xf>
    <xf numFmtId="0" fontId="24" fillId="30" borderId="49" xfId="0" applyFont="1" applyFill="1" applyBorder="1" applyAlignment="1">
      <alignment horizontal="center" vertical="center" wrapText="1"/>
    </xf>
    <xf numFmtId="0" fontId="30" fillId="30" borderId="49" xfId="0" applyFont="1" applyFill="1" applyBorder="1" applyAlignment="1">
      <alignment horizontal="center" vertical="center" wrapText="1"/>
    </xf>
    <xf numFmtId="0" fontId="26" fillId="2" borderId="49" xfId="0" applyFont="1" applyFill="1" applyBorder="1" applyAlignment="1">
      <alignment horizontal="center" vertical="center" wrapText="1"/>
    </xf>
    <xf numFmtId="0" fontId="27" fillId="2" borderId="49" xfId="0" applyFont="1" applyFill="1" applyBorder="1" applyAlignment="1">
      <alignment horizontal="center" vertical="center" wrapText="1"/>
    </xf>
    <xf numFmtId="0" fontId="27" fillId="30" borderId="52" xfId="0" applyFont="1" applyFill="1" applyBorder="1" applyAlignment="1">
      <alignment horizontal="center" vertical="center" wrapText="1"/>
    </xf>
    <xf numFmtId="0" fontId="0" fillId="2" borderId="0" xfId="0" applyFill="1" applyAlignment="1">
      <alignment horizontal="center"/>
    </xf>
    <xf numFmtId="0" fontId="26" fillId="30" borderId="53" xfId="0" applyFont="1" applyFill="1" applyBorder="1" applyAlignment="1">
      <alignment horizontal="center" vertical="center" wrapText="1"/>
    </xf>
    <xf numFmtId="0" fontId="27" fillId="30" borderId="44" xfId="0" applyFont="1" applyFill="1" applyBorder="1" applyAlignment="1">
      <alignment horizontal="center" vertical="center" wrapText="1"/>
    </xf>
    <xf numFmtId="0" fontId="28" fillId="2" borderId="44" xfId="0" applyFont="1" applyFill="1" applyBorder="1" applyAlignment="1">
      <alignment horizontal="center" vertical="center" wrapText="1"/>
    </xf>
    <xf numFmtId="0" fontId="24" fillId="30" borderId="44" xfId="0" applyFont="1" applyFill="1" applyBorder="1" applyAlignment="1">
      <alignment horizontal="center" vertical="center" wrapText="1"/>
    </xf>
    <xf numFmtId="0" fontId="30" fillId="30" borderId="44" xfId="0" applyFont="1" applyFill="1" applyBorder="1" applyAlignment="1">
      <alignment horizontal="center" vertical="center" wrapText="1"/>
    </xf>
    <xf numFmtId="0" fontId="26" fillId="2" borderId="44" xfId="0" applyFont="1" applyFill="1" applyBorder="1" applyAlignment="1">
      <alignment horizontal="center" vertical="center" wrapText="1"/>
    </xf>
    <xf numFmtId="0" fontId="27" fillId="2" borderId="44" xfId="0" applyFont="1" applyFill="1" applyBorder="1" applyAlignment="1">
      <alignment horizontal="center" vertical="center" wrapText="1"/>
    </xf>
    <xf numFmtId="0" fontId="27" fillId="30" borderId="54" xfId="0" applyFont="1" applyFill="1" applyBorder="1" applyAlignment="1">
      <alignment horizontal="center" vertical="center" wrapText="1"/>
    </xf>
    <xf numFmtId="0" fontId="28" fillId="2" borderId="45" xfId="0" applyFont="1" applyFill="1" applyBorder="1" applyAlignment="1">
      <alignment horizontal="center" vertical="center" wrapText="1"/>
    </xf>
    <xf numFmtId="0" fontId="24" fillId="30" borderId="45" xfId="0" applyFont="1" applyFill="1" applyBorder="1" applyAlignment="1">
      <alignment horizontal="center" vertical="center" wrapText="1"/>
    </xf>
    <xf numFmtId="0" fontId="30" fillId="30" borderId="45" xfId="0" applyFont="1" applyFill="1" applyBorder="1" applyAlignment="1">
      <alignment horizontal="center" vertical="center" wrapText="1"/>
    </xf>
    <xf numFmtId="0" fontId="26" fillId="30" borderId="45" xfId="0" applyFont="1" applyFill="1" applyBorder="1" applyAlignment="1">
      <alignment horizontal="center" vertical="center" wrapText="1"/>
    </xf>
    <xf numFmtId="9" fontId="26" fillId="30" borderId="45" xfId="0" applyNumberFormat="1" applyFont="1" applyFill="1" applyBorder="1" applyAlignment="1">
      <alignment horizontal="center" vertical="center" wrapText="1"/>
    </xf>
    <xf numFmtId="9" fontId="26" fillId="2" borderId="45" xfId="0" applyNumberFormat="1" applyFont="1" applyFill="1" applyBorder="1" applyAlignment="1">
      <alignment horizontal="center" vertical="center"/>
    </xf>
    <xf numFmtId="0" fontId="26" fillId="2" borderId="45" xfId="0" applyFont="1" applyFill="1" applyBorder="1" applyAlignment="1">
      <alignment horizontal="center" vertical="center" wrapText="1"/>
    </xf>
    <xf numFmtId="0" fontId="27" fillId="2" borderId="45" xfId="0" applyFont="1" applyFill="1" applyBorder="1" applyAlignment="1">
      <alignment horizontal="center" vertical="center" wrapText="1"/>
    </xf>
    <xf numFmtId="0" fontId="26" fillId="2" borderId="45" xfId="0" applyFont="1" applyFill="1" applyBorder="1" applyAlignment="1">
      <alignment horizontal="center" vertical="center"/>
    </xf>
    <xf numFmtId="0" fontId="27" fillId="30" borderId="58" xfId="0" applyFont="1" applyFill="1" applyBorder="1" applyAlignment="1">
      <alignment horizontal="center" vertical="center" wrapText="1"/>
    </xf>
    <xf numFmtId="0" fontId="28" fillId="2" borderId="43" xfId="0" applyFont="1" applyFill="1" applyBorder="1" applyAlignment="1">
      <alignment horizontal="center" vertical="center" wrapText="1"/>
    </xf>
    <xf numFmtId="0" fontId="24" fillId="30" borderId="43" xfId="0" applyFont="1" applyFill="1" applyBorder="1" applyAlignment="1">
      <alignment horizontal="center" vertical="center" wrapText="1"/>
    </xf>
    <xf numFmtId="0" fontId="30" fillId="30" borderId="43" xfId="0" applyFont="1" applyFill="1" applyBorder="1" applyAlignment="1">
      <alignment horizontal="center" vertical="center" wrapText="1"/>
    </xf>
    <xf numFmtId="0" fontId="26" fillId="30" borderId="43" xfId="0" applyFont="1" applyFill="1" applyBorder="1" applyAlignment="1">
      <alignment horizontal="center" vertical="center" wrapText="1"/>
    </xf>
    <xf numFmtId="9" fontId="26" fillId="30" borderId="43" xfId="0" applyNumberFormat="1" applyFont="1" applyFill="1" applyBorder="1" applyAlignment="1">
      <alignment horizontal="center" vertical="center" wrapText="1"/>
    </xf>
    <xf numFmtId="0" fontId="26" fillId="2" borderId="43" xfId="0" applyFont="1" applyFill="1" applyBorder="1" applyAlignment="1">
      <alignment horizontal="center" vertical="center" wrapText="1"/>
    </xf>
    <xf numFmtId="0" fontId="27" fillId="2" borderId="43" xfId="0" applyFont="1" applyFill="1" applyBorder="1" applyAlignment="1">
      <alignment horizontal="center" vertical="center" wrapText="1"/>
    </xf>
    <xf numFmtId="0" fontId="27" fillId="30" borderId="59" xfId="0" applyFont="1" applyFill="1" applyBorder="1" applyAlignment="1">
      <alignment horizontal="center" vertical="center" wrapText="1"/>
    </xf>
    <xf numFmtId="0" fontId="26" fillId="10" borderId="49" xfId="0" applyFont="1" applyFill="1" applyBorder="1" applyAlignment="1">
      <alignment horizontal="center" vertical="center" wrapText="1"/>
    </xf>
    <xf numFmtId="0" fontId="24" fillId="0" borderId="49" xfId="0" applyFont="1" applyBorder="1" applyAlignment="1">
      <alignment horizontal="left" vertical="center" wrapText="1"/>
    </xf>
    <xf numFmtId="9" fontId="26" fillId="0" borderId="49" xfId="0" applyNumberFormat="1" applyFont="1" applyBorder="1" applyAlignment="1">
      <alignment horizontal="center" vertical="center" wrapText="1"/>
    </xf>
    <xf numFmtId="0" fontId="26" fillId="0" borderId="51" xfId="0" applyFont="1" applyBorder="1" applyAlignment="1">
      <alignment vertical="center" wrapText="1"/>
    </xf>
    <xf numFmtId="9" fontId="26" fillId="0" borderId="49" xfId="0" applyNumberFormat="1" applyFont="1" applyBorder="1" applyAlignment="1">
      <alignment vertical="center" wrapText="1"/>
    </xf>
    <xf numFmtId="0" fontId="27" fillId="25" borderId="49" xfId="0" applyFont="1" applyFill="1" applyBorder="1" applyAlignment="1">
      <alignment vertical="center" wrapText="1"/>
    </xf>
    <xf numFmtId="0" fontId="28" fillId="11" borderId="44" xfId="0" applyFont="1" applyFill="1" applyBorder="1" applyAlignment="1">
      <alignment vertical="center" wrapText="1"/>
    </xf>
    <xf numFmtId="0" fontId="28" fillId="11" borderId="45" xfId="0" applyFont="1" applyFill="1" applyBorder="1" applyAlignment="1">
      <alignment vertical="center" wrapText="1"/>
    </xf>
    <xf numFmtId="0" fontId="28" fillId="11" borderId="56" xfId="0" applyFont="1" applyFill="1" applyBorder="1" applyAlignment="1">
      <alignment vertical="center" wrapText="1"/>
    </xf>
    <xf numFmtId="0" fontId="24" fillId="0" borderId="49" xfId="0" applyFont="1" applyBorder="1" applyAlignment="1">
      <alignment vertical="center" wrapText="1"/>
    </xf>
    <xf numFmtId="0" fontId="29" fillId="11" borderId="43" xfId="0" applyFont="1" applyFill="1" applyBorder="1" applyAlignment="1">
      <alignment vertical="center" wrapText="1"/>
    </xf>
    <xf numFmtId="0" fontId="29" fillId="11" borderId="44" xfId="0" applyFont="1" applyFill="1" applyBorder="1" applyAlignment="1">
      <alignment vertical="center" wrapText="1"/>
    </xf>
    <xf numFmtId="0" fontId="29" fillId="11" borderId="45" xfId="0" applyFont="1" applyFill="1" applyBorder="1" applyAlignment="1">
      <alignment vertical="center" wrapText="1"/>
    </xf>
    <xf numFmtId="0" fontId="29" fillId="11" borderId="56" xfId="0" applyFont="1" applyFill="1" applyBorder="1" applyAlignment="1">
      <alignment vertical="center" wrapText="1"/>
    </xf>
    <xf numFmtId="0" fontId="26" fillId="0" borderId="53" xfId="0" applyFont="1" applyBorder="1" applyAlignment="1">
      <alignment vertical="center" wrapText="1"/>
    </xf>
    <xf numFmtId="0" fontId="26" fillId="0" borderId="55" xfId="0" applyFont="1" applyBorder="1" applyAlignment="1">
      <alignment vertical="center" wrapText="1"/>
    </xf>
    <xf numFmtId="0" fontId="13" fillId="19" borderId="19" xfId="2" applyFont="1" applyFill="1" applyBorder="1" applyAlignment="1">
      <alignment vertical="center" wrapText="1"/>
    </xf>
    <xf numFmtId="0" fontId="10" fillId="20" borderId="19" xfId="4" applyFont="1" applyFill="1" applyBorder="1" applyAlignment="1">
      <alignment vertical="center" wrapText="1"/>
    </xf>
    <xf numFmtId="0" fontId="10" fillId="8" borderId="33" xfId="4" applyFont="1" applyFill="1" applyBorder="1" applyAlignment="1" applyProtection="1">
      <alignment vertical="center" wrapText="1"/>
      <protection locked="0"/>
    </xf>
    <xf numFmtId="0" fontId="10" fillId="8" borderId="38" xfId="4" applyFont="1" applyFill="1" applyBorder="1" applyAlignment="1" applyProtection="1">
      <alignment vertical="center" wrapText="1"/>
      <protection locked="0"/>
    </xf>
    <xf numFmtId="0" fontId="14" fillId="4" borderId="19" xfId="2" applyFont="1" applyFill="1" applyBorder="1" applyAlignment="1">
      <alignment vertical="center" wrapText="1"/>
    </xf>
    <xf numFmtId="0" fontId="12" fillId="0" borderId="22" xfId="4" applyFont="1" applyBorder="1" applyAlignment="1">
      <alignment vertical="center"/>
    </xf>
    <xf numFmtId="0" fontId="12" fillId="0" borderId="23" xfId="4" applyFont="1" applyBorder="1" applyAlignment="1">
      <alignment vertical="center"/>
    </xf>
    <xf numFmtId="0" fontId="12" fillId="0" borderId="24" xfId="4" applyFont="1" applyBorder="1" applyAlignment="1">
      <alignment vertical="center"/>
    </xf>
    <xf numFmtId="0" fontId="12" fillId="0" borderId="19" xfId="4" applyFont="1" applyBorder="1" applyAlignment="1">
      <alignment vertical="center"/>
    </xf>
    <xf numFmtId="0" fontId="13" fillId="15" borderId="19" xfId="2" applyFont="1" applyFill="1" applyBorder="1" applyAlignment="1">
      <alignment vertical="center" wrapText="1"/>
    </xf>
    <xf numFmtId="0" fontId="10" fillId="13" borderId="22" xfId="4" applyFont="1" applyFill="1" applyBorder="1" applyAlignment="1">
      <alignment vertical="center" wrapText="1"/>
    </xf>
    <xf numFmtId="0" fontId="10" fillId="13" borderId="23" xfId="4" applyFont="1" applyFill="1" applyBorder="1" applyAlignment="1">
      <alignment vertical="center" wrapText="1"/>
    </xf>
    <xf numFmtId="0" fontId="10" fillId="2" borderId="1" xfId="4" applyFont="1" applyFill="1" applyBorder="1" applyProtection="1">
      <protection locked="0"/>
    </xf>
    <xf numFmtId="0" fontId="10" fillId="2" borderId="6" xfId="4" applyFont="1" applyFill="1" applyBorder="1" applyProtection="1">
      <protection locked="0"/>
    </xf>
    <xf numFmtId="0" fontId="10" fillId="2" borderId="14" xfId="4" applyFont="1" applyFill="1" applyBorder="1" applyProtection="1">
      <protection locked="0"/>
    </xf>
    <xf numFmtId="0" fontId="18" fillId="2" borderId="2" xfId="4" applyFont="1" applyFill="1" applyBorder="1" applyAlignment="1" applyProtection="1">
      <alignment vertical="top"/>
      <protection locked="0"/>
    </xf>
    <xf numFmtId="0" fontId="18" fillId="2" borderId="3" xfId="4" applyFont="1" applyFill="1" applyBorder="1" applyAlignment="1" applyProtection="1">
      <alignment vertical="top"/>
      <protection locked="0"/>
    </xf>
    <xf numFmtId="0" fontId="18" fillId="2" borderId="4" xfId="4" applyFont="1" applyFill="1" applyBorder="1" applyAlignment="1" applyProtection="1">
      <alignment vertical="top"/>
      <protection locked="0"/>
    </xf>
    <xf numFmtId="0" fontId="19" fillId="2" borderId="7" xfId="4" applyFont="1" applyFill="1" applyBorder="1" applyAlignment="1" applyProtection="1">
      <alignment vertical="center"/>
      <protection locked="0"/>
    </xf>
    <xf numFmtId="0" fontId="19" fillId="2" borderId="8" xfId="4" applyFont="1" applyFill="1" applyBorder="1" applyAlignment="1" applyProtection="1">
      <alignment vertical="center"/>
      <protection locked="0"/>
    </xf>
    <xf numFmtId="0" fontId="19" fillId="2" borderId="9" xfId="4" applyFont="1" applyFill="1" applyBorder="1" applyAlignment="1" applyProtection="1">
      <alignment vertical="center"/>
      <protection locked="0"/>
    </xf>
    <xf numFmtId="0" fontId="20" fillId="2" borderId="32" xfId="4" applyFont="1" applyFill="1" applyBorder="1" applyAlignment="1" applyProtection="1">
      <alignment vertical="top"/>
      <protection locked="0"/>
    </xf>
    <xf numFmtId="0" fontId="20" fillId="2" borderId="0" xfId="4" applyFont="1" applyFill="1" applyAlignment="1" applyProtection="1">
      <alignment vertical="top"/>
      <protection locked="0"/>
    </xf>
    <xf numFmtId="0" fontId="20" fillId="2" borderId="31" xfId="4" applyFont="1" applyFill="1" applyBorder="1" applyAlignment="1" applyProtection="1">
      <alignment vertical="top"/>
      <protection locked="0"/>
    </xf>
    <xf numFmtId="0" fontId="17" fillId="2" borderId="15" xfId="4" applyFont="1" applyFill="1" applyBorder="1" applyAlignment="1" applyProtection="1">
      <alignment vertical="center"/>
      <protection locked="0"/>
    </xf>
    <xf numFmtId="0" fontId="17" fillId="2" borderId="16" xfId="4" applyFont="1" applyFill="1" applyBorder="1" applyAlignment="1" applyProtection="1">
      <alignment vertical="center"/>
      <protection locked="0"/>
    </xf>
    <xf numFmtId="0" fontId="17" fillId="2" borderId="17" xfId="4" applyFont="1" applyFill="1" applyBorder="1" applyAlignment="1" applyProtection="1">
      <alignment vertical="center"/>
      <protection locked="0"/>
    </xf>
    <xf numFmtId="9" fontId="26" fillId="0" borderId="56" xfId="0" applyNumberFormat="1" applyFont="1" applyBorder="1" applyAlignment="1">
      <alignment vertical="center" wrapText="1"/>
    </xf>
    <xf numFmtId="9" fontId="10" fillId="0" borderId="34" xfId="4" applyNumberFormat="1" applyFont="1" applyBorder="1" applyAlignment="1" applyProtection="1">
      <alignment vertical="center" wrapText="1"/>
      <protection locked="0"/>
    </xf>
    <xf numFmtId="9" fontId="10" fillId="0" borderId="39" xfId="4" applyNumberFormat="1" applyFont="1" applyBorder="1" applyAlignment="1" applyProtection="1">
      <alignment vertical="center" wrapText="1"/>
      <protection locked="0"/>
    </xf>
    <xf numFmtId="0" fontId="13" fillId="14" borderId="19" xfId="2" applyFont="1" applyFill="1" applyBorder="1" applyAlignment="1">
      <alignment vertical="center" wrapText="1"/>
    </xf>
    <xf numFmtId="9" fontId="26" fillId="0" borderId="44" xfId="0" applyNumberFormat="1" applyFont="1" applyBorder="1" applyAlignment="1">
      <alignment vertical="center" wrapText="1"/>
    </xf>
    <xf numFmtId="9" fontId="27" fillId="26" borderId="49" xfId="0" applyNumberFormat="1" applyFont="1" applyFill="1" applyBorder="1" applyAlignment="1">
      <alignment vertical="center" wrapText="1"/>
    </xf>
    <xf numFmtId="9" fontId="27" fillId="26" borderId="44" xfId="0" applyNumberFormat="1" applyFont="1" applyFill="1" applyBorder="1" applyAlignment="1">
      <alignment vertical="center" wrapText="1"/>
    </xf>
    <xf numFmtId="9" fontId="27" fillId="26" borderId="56" xfId="0" applyNumberFormat="1" applyFont="1" applyFill="1" applyBorder="1" applyAlignment="1">
      <alignment vertical="center" wrapText="1"/>
    </xf>
    <xf numFmtId="0" fontId="28" fillId="11" borderId="49" xfId="0" applyFont="1" applyFill="1" applyBorder="1" applyAlignment="1">
      <alignment vertical="center" wrapText="1"/>
    </xf>
    <xf numFmtId="0" fontId="30" fillId="11" borderId="44" xfId="0" applyFont="1" applyFill="1" applyBorder="1" applyAlignment="1">
      <alignment vertical="center" wrapText="1"/>
    </xf>
    <xf numFmtId="0" fontId="30" fillId="11" borderId="56" xfId="0" applyFont="1" applyFill="1" applyBorder="1" applyAlignment="1">
      <alignment vertical="center" wrapText="1"/>
    </xf>
    <xf numFmtId="0" fontId="27" fillId="25" borderId="52" xfId="0" applyFont="1" applyFill="1" applyBorder="1" applyAlignment="1">
      <alignment vertical="center" wrapText="1"/>
    </xf>
    <xf numFmtId="0" fontId="27" fillId="25" borderId="54" xfId="0" applyFont="1" applyFill="1" applyBorder="1" applyAlignment="1">
      <alignment vertical="center" wrapText="1"/>
    </xf>
    <xf numFmtId="0" fontId="27" fillId="25" borderId="57" xfId="0" applyFont="1" applyFill="1" applyBorder="1" applyAlignment="1">
      <alignment vertical="center" wrapText="1"/>
    </xf>
    <xf numFmtId="14" fontId="28" fillId="0" borderId="43" xfId="0" applyNumberFormat="1" applyFont="1" applyBorder="1" applyAlignment="1">
      <alignment vertical="center" wrapText="1"/>
    </xf>
    <xf numFmtId="14" fontId="28" fillId="11" borderId="43" xfId="0" applyNumberFormat="1" applyFont="1" applyFill="1" applyBorder="1" applyAlignment="1">
      <alignment vertical="center" wrapText="1"/>
    </xf>
    <xf numFmtId="14" fontId="28" fillId="11" borderId="45" xfId="0" applyNumberFormat="1" applyFont="1" applyFill="1" applyBorder="1" applyAlignment="1">
      <alignment vertical="center" wrapText="1"/>
    </xf>
    <xf numFmtId="9" fontId="28" fillId="11" borderId="43" xfId="0" applyNumberFormat="1" applyFont="1" applyFill="1" applyBorder="1" applyAlignment="1">
      <alignment vertical="center" wrapText="1"/>
    </xf>
    <xf numFmtId="9" fontId="28" fillId="11" borderId="45" xfId="0" applyNumberFormat="1" applyFont="1" applyFill="1" applyBorder="1" applyAlignment="1">
      <alignment vertical="center" wrapText="1"/>
    </xf>
    <xf numFmtId="0" fontId="28" fillId="0" borderId="43" xfId="0" applyFont="1" applyBorder="1" applyAlignment="1">
      <alignment vertical="center"/>
    </xf>
    <xf numFmtId="0" fontId="28" fillId="28" borderId="43" xfId="0" applyFont="1" applyFill="1" applyBorder="1" applyAlignment="1">
      <alignment vertical="center" wrapText="1"/>
    </xf>
    <xf numFmtId="0" fontId="24" fillId="0" borderId="43" xfId="0" applyFont="1" applyBorder="1" applyAlignment="1">
      <alignment vertical="center" wrapText="1"/>
    </xf>
    <xf numFmtId="9" fontId="24" fillId="0" borderId="43" xfId="0" applyNumberFormat="1" applyFont="1" applyBorder="1" applyAlignment="1">
      <alignment vertical="center" wrapText="1"/>
    </xf>
    <xf numFmtId="0" fontId="28" fillId="11" borderId="62" xfId="0" applyFont="1" applyFill="1" applyBorder="1" applyAlignment="1">
      <alignment vertical="center"/>
    </xf>
    <xf numFmtId="0" fontId="28" fillId="11" borderId="62" xfId="0" applyFont="1" applyFill="1" applyBorder="1" applyAlignment="1">
      <alignment vertical="center" wrapText="1"/>
    </xf>
    <xf numFmtId="0" fontId="28" fillId="11" borderId="43" xfId="0" applyFont="1" applyFill="1" applyBorder="1" applyAlignment="1">
      <alignment vertical="center"/>
    </xf>
    <xf numFmtId="0" fontId="3" fillId="4" borderId="19" xfId="2" applyFont="1" applyFill="1" applyBorder="1" applyAlignment="1">
      <alignment vertical="center"/>
    </xf>
    <xf numFmtId="0" fontId="4" fillId="2" borderId="19" xfId="5" applyFont="1" applyFill="1" applyBorder="1" applyAlignment="1">
      <alignment vertical="center"/>
    </xf>
    <xf numFmtId="0" fontId="10" fillId="22" borderId="22" xfId="5" applyFont="1" applyFill="1" applyBorder="1" applyAlignment="1">
      <alignment horizontal="left" vertical="center"/>
    </xf>
    <xf numFmtId="0" fontId="10" fillId="22" borderId="23" xfId="5" applyFont="1" applyFill="1" applyBorder="1" applyAlignment="1">
      <alignment horizontal="left" vertical="center"/>
    </xf>
    <xf numFmtId="0" fontId="10" fillId="22" borderId="24" xfId="5" applyFont="1" applyFill="1" applyBorder="1" applyAlignment="1">
      <alignment horizontal="left" vertical="center"/>
    </xf>
    <xf numFmtId="0" fontId="10" fillId="18" borderId="19" xfId="5" applyFont="1" applyFill="1" applyBorder="1" applyAlignment="1">
      <alignment vertical="center"/>
    </xf>
    <xf numFmtId="0" fontId="10" fillId="17" borderId="22" xfId="5" applyFont="1" applyFill="1" applyBorder="1" applyAlignment="1">
      <alignment vertical="center"/>
    </xf>
    <xf numFmtId="0" fontId="10" fillId="17" borderId="23" xfId="5" applyFont="1" applyFill="1" applyBorder="1" applyAlignment="1">
      <alignment vertical="center"/>
    </xf>
    <xf numFmtId="0" fontId="10" fillId="17" borderId="24" xfId="5" applyFont="1" applyFill="1" applyBorder="1" applyAlignment="1">
      <alignment vertical="center"/>
    </xf>
    <xf numFmtId="0" fontId="20" fillId="2" borderId="32" xfId="5" applyFont="1" applyFill="1" applyBorder="1" applyAlignment="1" applyProtection="1">
      <alignment vertical="top"/>
      <protection locked="0"/>
    </xf>
    <xf numFmtId="0" fontId="20" fillId="2" borderId="0" xfId="5" applyFont="1" applyFill="1" applyAlignment="1" applyProtection="1">
      <alignment vertical="top"/>
      <protection locked="0"/>
    </xf>
    <xf numFmtId="0" fontId="20" fillId="2" borderId="31" xfId="5" applyFont="1" applyFill="1" applyBorder="1" applyAlignment="1" applyProtection="1">
      <alignment vertical="top"/>
      <protection locked="0"/>
    </xf>
    <xf numFmtId="0" fontId="17" fillId="2" borderId="15" xfId="5" applyFont="1" applyFill="1" applyBorder="1" applyAlignment="1" applyProtection="1">
      <alignment vertical="center"/>
      <protection locked="0"/>
    </xf>
    <xf numFmtId="0" fontId="17" fillId="2" borderId="16" xfId="5" applyFont="1" applyFill="1" applyBorder="1" applyAlignment="1" applyProtection="1">
      <alignment vertical="center"/>
      <protection locked="0"/>
    </xf>
    <xf numFmtId="0" fontId="17" fillId="2" borderId="17" xfId="5" applyFont="1" applyFill="1" applyBorder="1" applyAlignment="1" applyProtection="1">
      <alignment vertical="center"/>
      <protection locked="0"/>
    </xf>
    <xf numFmtId="0" fontId="10" fillId="2" borderId="1" xfId="5" applyFont="1" applyFill="1" applyBorder="1" applyProtection="1">
      <protection locked="0"/>
    </xf>
    <xf numFmtId="0" fontId="10" fillId="2" borderId="6" xfId="5" applyFont="1" applyFill="1" applyBorder="1" applyProtection="1">
      <protection locked="0"/>
    </xf>
    <xf numFmtId="0" fontId="10" fillId="2" borderId="14" xfId="5" applyFont="1" applyFill="1" applyBorder="1" applyProtection="1">
      <protection locked="0"/>
    </xf>
    <xf numFmtId="0" fontId="18" fillId="2" borderId="2" xfId="5" applyFont="1" applyFill="1" applyBorder="1" applyAlignment="1" applyProtection="1">
      <alignment vertical="top"/>
      <protection locked="0"/>
    </xf>
    <xf numFmtId="0" fontId="18" fillId="2" borderId="3" xfId="5" applyFont="1" applyFill="1" applyBorder="1" applyAlignment="1" applyProtection="1">
      <alignment vertical="top"/>
      <protection locked="0"/>
    </xf>
    <xf numFmtId="0" fontId="18" fillId="2" borderId="4" xfId="5" applyFont="1" applyFill="1" applyBorder="1" applyAlignment="1" applyProtection="1">
      <alignment vertical="top"/>
      <protection locked="0"/>
    </xf>
    <xf numFmtId="0" fontId="19" fillId="2" borderId="7" xfId="5" applyFont="1" applyFill="1" applyBorder="1" applyAlignment="1" applyProtection="1">
      <alignment vertical="center"/>
      <protection locked="0"/>
    </xf>
    <xf numFmtId="0" fontId="19" fillId="2" borderId="8" xfId="5" applyFont="1" applyFill="1" applyBorder="1" applyAlignment="1" applyProtection="1">
      <alignment vertical="center"/>
      <protection locked="0"/>
    </xf>
    <xf numFmtId="0" fontId="19" fillId="2" borderId="9" xfId="5" applyFont="1" applyFill="1" applyBorder="1" applyAlignment="1" applyProtection="1">
      <alignment vertical="center"/>
      <protection locked="0"/>
    </xf>
    <xf numFmtId="0" fontId="13" fillId="7" borderId="0" xfId="0" applyFont="1" applyFill="1" applyAlignment="1">
      <alignment horizontal="center" wrapText="1"/>
    </xf>
    <xf numFmtId="0" fontId="13" fillId="6" borderId="0" xfId="0" applyFont="1" applyFill="1" applyAlignment="1">
      <alignment horizontal="center" wrapText="1"/>
    </xf>
    <xf numFmtId="0" fontId="13" fillId="6" borderId="0" xfId="0" applyFont="1" applyFill="1" applyAlignment="1">
      <alignment horizontal="center" vertical="center" wrapText="1"/>
    </xf>
    <xf numFmtId="0" fontId="13" fillId="7" borderId="0" xfId="0" applyFont="1" applyFill="1" applyAlignment="1">
      <alignment horizontal="center"/>
    </xf>
    <xf numFmtId="0" fontId="13" fillId="12" borderId="0" xfId="0" applyFont="1" applyFill="1" applyAlignment="1">
      <alignment horizontal="center" wrapText="1"/>
    </xf>
    <xf numFmtId="0" fontId="10" fillId="30" borderId="47" xfId="0" applyFont="1" applyFill="1" applyBorder="1" applyAlignment="1">
      <alignment vertical="center" wrapText="1"/>
    </xf>
    <xf numFmtId="0" fontId="14" fillId="3" borderId="22" xfId="1" applyFont="1" applyFill="1" applyBorder="1" applyAlignment="1">
      <alignment horizontal="center" vertical="center" wrapText="1"/>
    </xf>
    <xf numFmtId="0" fontId="14" fillId="3" borderId="24" xfId="1" applyFont="1" applyFill="1" applyBorder="1" applyAlignment="1">
      <alignment horizontal="center" vertical="center" wrapText="1"/>
    </xf>
    <xf numFmtId="0" fontId="13" fillId="0" borderId="22" xfId="1" applyFont="1" applyBorder="1" applyAlignment="1" applyProtection="1">
      <alignment horizontal="center" vertical="center" wrapText="1"/>
      <protection locked="0"/>
    </xf>
    <xf numFmtId="0" fontId="13" fillId="0" borderId="24" xfId="1" applyFont="1" applyBorder="1" applyAlignment="1" applyProtection="1">
      <alignment horizontal="center" vertical="center" wrapText="1"/>
      <protection locked="0"/>
    </xf>
    <xf numFmtId="0" fontId="14" fillId="3" borderId="23" xfId="1" applyFont="1" applyFill="1" applyBorder="1" applyAlignment="1">
      <alignment horizontal="center" vertical="center" wrapText="1"/>
    </xf>
    <xf numFmtId="0" fontId="13" fillId="3" borderId="22" xfId="1" applyFont="1" applyFill="1" applyBorder="1" applyAlignment="1">
      <alignment horizontal="center" vertical="top" wrapText="1"/>
    </xf>
    <xf numFmtId="0" fontId="13" fillId="3" borderId="23" xfId="1" applyFont="1" applyFill="1" applyBorder="1" applyAlignment="1">
      <alignment horizontal="center" vertical="top" wrapText="1"/>
    </xf>
  </cellXfs>
  <cellStyles count="22">
    <cellStyle name="Encabezado 1" xfId="3" builtinId="16"/>
    <cellStyle name="Millares 2" xfId="7" xr:uid="{00000000-0005-0000-0000-000001000000}"/>
    <cellStyle name="Millares 2 2" xfId="8" xr:uid="{00000000-0005-0000-0000-000002000000}"/>
    <cellStyle name="Millares 2 2 2" xfId="9" xr:uid="{00000000-0005-0000-0000-000003000000}"/>
    <cellStyle name="Millares 3" xfId="10" xr:uid="{00000000-0005-0000-0000-000004000000}"/>
    <cellStyle name="Millares 3 10" xfId="11" xr:uid="{00000000-0005-0000-0000-000005000000}"/>
    <cellStyle name="Millares 3 2" xfId="12" xr:uid="{00000000-0005-0000-0000-000006000000}"/>
    <cellStyle name="Millares 3 3" xfId="13" xr:uid="{00000000-0005-0000-0000-000007000000}"/>
    <cellStyle name="Millares 3 4" xfId="14" xr:uid="{00000000-0005-0000-0000-000008000000}"/>
    <cellStyle name="Millares 3 5" xfId="15" xr:uid="{00000000-0005-0000-0000-000009000000}"/>
    <cellStyle name="Millares 3 6" xfId="16" xr:uid="{00000000-0005-0000-0000-00000A000000}"/>
    <cellStyle name="Millares 3 7" xfId="17" xr:uid="{00000000-0005-0000-0000-00000B000000}"/>
    <cellStyle name="Millares 3 8" xfId="18" xr:uid="{00000000-0005-0000-0000-00000C000000}"/>
    <cellStyle name="Millares 3 9" xfId="19" xr:uid="{00000000-0005-0000-0000-00000D000000}"/>
    <cellStyle name="Normal" xfId="0" builtinId="0"/>
    <cellStyle name="Normal 2" xfId="5" xr:uid="{00000000-0005-0000-0000-00000F000000}"/>
    <cellStyle name="Normal 3" xfId="2" xr:uid="{00000000-0005-0000-0000-000010000000}"/>
    <cellStyle name="Normal 4" xfId="1" xr:uid="{00000000-0005-0000-0000-000011000000}"/>
    <cellStyle name="Normal 5" xfId="21" xr:uid="{00000000-0005-0000-0000-000012000000}"/>
    <cellStyle name="Normal 6" xfId="4" xr:uid="{00000000-0005-0000-0000-000013000000}"/>
    <cellStyle name="Porcentaje 2" xfId="6" xr:uid="{00000000-0005-0000-0000-000014000000}"/>
    <cellStyle name="Porcentual 2" xfId="20" xr:uid="{00000000-0005-0000-0000-000015000000}"/>
  </cellStyles>
  <dxfs count="16">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dxf>
    <dxf>
      <border outline="0">
        <top style="hair">
          <color indexed="64"/>
        </top>
        <bottom style="thin">
          <color rgb="FF000000"/>
        </bottom>
      </border>
    </dxf>
    <dxf>
      <font>
        <strike val="0"/>
        <outline val="0"/>
        <shadow val="0"/>
        <u val="none"/>
        <vertAlign val="baseline"/>
        <sz val="11"/>
        <name val="Arial"/>
        <scheme val="none"/>
      </font>
    </dxf>
    <dxf>
      <border outline="0">
        <bottom style="hair">
          <color indexed="64"/>
        </bottom>
      </border>
    </dxf>
    <dxf>
      <font>
        <strike val="0"/>
        <outline val="0"/>
        <shadow val="0"/>
        <u val="none"/>
        <vertAlign val="baseline"/>
        <sz val="11"/>
        <name val="Arial"/>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389218</xdr:colOff>
      <xdr:row>0</xdr:row>
      <xdr:rowOff>11206</xdr:rowOff>
    </xdr:from>
    <xdr:to>
      <xdr:col>0</xdr:col>
      <xdr:colOff>1922317</xdr:colOff>
      <xdr:row>3</xdr:row>
      <xdr:rowOff>209055</xdr:rowOff>
    </xdr:to>
    <xdr:pic>
      <xdr:nvPicPr>
        <xdr:cNvPr id="2" name="Imagen 1">
          <a:extLst>
            <a:ext uri="{FF2B5EF4-FFF2-40B4-BE49-F238E27FC236}">
              <a16:creationId xmlns:a16="http://schemas.microsoft.com/office/drawing/2014/main" id="{EB743C4E-B8D0-4B59-B85D-8854427A2CFB}"/>
            </a:ext>
            <a:ext uri="{C183D7F6-B498-43B3-948B-1728B52AA6E4}">
              <adec:decorative xmlns:adec="http://schemas.microsoft.com/office/drawing/2017/decorative" val="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9218" y="11206"/>
          <a:ext cx="1533099" cy="127033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114300</xdr:colOff>
      <xdr:row>0</xdr:row>
      <xdr:rowOff>152400</xdr:rowOff>
    </xdr:from>
    <xdr:to>
      <xdr:col>0</xdr:col>
      <xdr:colOff>1647399</xdr:colOff>
      <xdr:row>3</xdr:row>
      <xdr:rowOff>165439</xdr:rowOff>
    </xdr:to>
    <xdr:pic>
      <xdr:nvPicPr>
        <xdr:cNvPr id="2" name="Imagen 1">
          <a:extLst>
            <a:ext uri="{FF2B5EF4-FFF2-40B4-BE49-F238E27FC236}">
              <a16:creationId xmlns:a16="http://schemas.microsoft.com/office/drawing/2014/main" id="{82884D75-6667-421B-A907-5F97DCD38219}"/>
            </a:ext>
            <a:ext uri="{C183D7F6-B498-43B3-948B-1728B52AA6E4}">
              <adec:decorative xmlns:adec="http://schemas.microsoft.com/office/drawing/2017/decorative" val="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152400"/>
          <a:ext cx="1533099" cy="1270339"/>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142875</xdr:colOff>
      <xdr:row>0</xdr:row>
      <xdr:rowOff>85726</xdr:rowOff>
    </xdr:from>
    <xdr:to>
      <xdr:col>0</xdr:col>
      <xdr:colOff>1333233</xdr:colOff>
      <xdr:row>3</xdr:row>
      <xdr:rowOff>200026</xdr:rowOff>
    </xdr:to>
    <xdr:pic>
      <xdr:nvPicPr>
        <xdr:cNvPr id="2" name="Imagen 1">
          <a:extLst>
            <a:ext uri="{FF2B5EF4-FFF2-40B4-BE49-F238E27FC236}">
              <a16:creationId xmlns:a16="http://schemas.microsoft.com/office/drawing/2014/main" id="{E10495E2-9726-4AB0-8C99-57D22C1F4C3D}"/>
            </a:ext>
            <a:ext uri="{C183D7F6-B498-43B3-948B-1728B52AA6E4}">
              <adec:decorative xmlns:adec="http://schemas.microsoft.com/office/drawing/2017/decorative" val="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6"/>
          <a:ext cx="1190358" cy="97155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URBINA/Downloads/GE-GA01-FT01%20Mapa%20de%20Riesgos%20Institucional%20-Evaluaci&#243;n%20y%20Contro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laboración - Mapa de riesgos"/>
      <sheetName val="Árbol de problemas"/>
      <sheetName val="Tablas"/>
      <sheetName val="Mapa de calor"/>
      <sheetName val="Datos"/>
    </sheetNames>
    <sheetDataSet>
      <sheetData sheetId="0">
        <row r="14">
          <cell r="CL14" t="str">
            <v>GESTION ESTRATEGICA</v>
          </cell>
        </row>
        <row r="15">
          <cell r="CL15" t="str">
            <v>GESTIÓN DEL TALENTO HUMANO</v>
          </cell>
        </row>
        <row r="16">
          <cell r="CL16" t="str">
            <v>CONOCIMIENTO</v>
          </cell>
        </row>
        <row r="17">
          <cell r="CL17" t="str">
            <v>REDUCCIÓN</v>
          </cell>
        </row>
        <row r="18">
          <cell r="CL18">
            <v>0</v>
          </cell>
        </row>
        <row r="19">
          <cell r="CL19" t="str">
            <v>MANEJO</v>
          </cell>
        </row>
        <row r="20">
          <cell r="CL20" t="str">
            <v>SERVICIO A LA CIUDADANIA</v>
          </cell>
        </row>
        <row r="21">
          <cell r="CL21" t="str">
            <v>GESTIÓN JURIDICA</v>
          </cell>
        </row>
        <row r="22">
          <cell r="CL22" t="str">
            <v>GESTION TIC</v>
          </cell>
        </row>
        <row r="23">
          <cell r="CL23" t="str">
            <v>GESTION DE RECURSOS</v>
          </cell>
        </row>
        <row r="24">
          <cell r="CL24" t="str">
            <v>EVALUACIÓN Y CONTROL</v>
          </cell>
        </row>
      </sheetData>
      <sheetData sheetId="1"/>
      <sheetData sheetId="2"/>
      <sheetData sheetId="3"/>
      <sheetData sheetId="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Modulo2" displayName="Modulo2" ref="A13:L33" totalsRowShown="0" headerRowDxfId="15" dataDxfId="13" headerRowBorderDxfId="14" tableBorderDxfId="12">
  <autoFilter ref="A13:L33" xr:uid="{00000000-0009-0000-0100-000001000000}"/>
  <tableColumns count="12">
    <tableColumn id="1" xr3:uid="{00000000-0010-0000-0000-000001000000}" name="ACTIVIDADES DEL PROCESO" dataDxfId="11"/>
    <tableColumn id="2" xr3:uid="{00000000-0010-0000-0000-000002000000}" name="PARTES INTERESADAS (INTERNAS)" dataDxfId="10"/>
    <tableColumn id="3" xr3:uid="{00000000-0010-0000-0000-000003000000}" name="PARTES INTERESADAS (EXTERNAS)" dataDxfId="9"/>
    <tableColumn id="4" xr3:uid="{00000000-0010-0000-0000-000004000000}" name="PUNTO DE RIESGO" dataDxfId="8"/>
    <tableColumn id="5" xr3:uid="{00000000-0010-0000-0000-000005000000}" name="ÁREAS DE IMPACTO" dataDxfId="7"/>
    <tableColumn id="6" xr3:uid="{00000000-0010-0000-0000-000006000000}" name="FACTORES DE RIESGO" dataDxfId="6"/>
    <tableColumn id="7" xr3:uid="{00000000-0010-0000-0000-000007000000}" name="IMPACTO (EFECTO)" dataDxfId="5"/>
    <tableColumn id="8" xr3:uid="{00000000-0010-0000-0000-000008000000}" name="CAUSA INMEDIATA" dataDxfId="4"/>
    <tableColumn id="9" xr3:uid="{00000000-0010-0000-0000-000009000000}" name="CAUSA RAIZ" dataDxfId="3"/>
    <tableColumn id="10" xr3:uid="{00000000-0010-0000-0000-00000A000000}" name="ID" dataDxfId="2"/>
    <tableColumn id="11" xr3:uid="{00000000-0010-0000-0000-00000B000000}" name="RIESGO" dataDxfId="1"/>
    <tableColumn id="12" xr3:uid="{00000000-0010-0000-0000-00000C000000}" name="CLASIFICACIÓN DEL RIESGO" dataDxfId="0"/>
  </tableColumns>
  <tableStyleInfo name="TableStyleMedium23"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7"/>
  <sheetViews>
    <sheetView tabSelected="1" zoomScale="70" zoomScaleNormal="70" workbookViewId="0">
      <selection activeCell="G4" sqref="G4"/>
    </sheetView>
  </sheetViews>
  <sheetFormatPr baseColWidth="10" defaultColWidth="11.453125" defaultRowHeight="14" x14ac:dyDescent="0.3"/>
  <cols>
    <col min="1" max="1" width="31.7265625" style="16" customWidth="1"/>
    <col min="2" max="2" width="18.54296875" style="16" customWidth="1"/>
    <col min="3" max="3" width="18.1796875" style="16" customWidth="1"/>
    <col min="4" max="4" width="14.1796875" style="16" customWidth="1"/>
    <col min="5" max="5" width="13.26953125" style="16" customWidth="1"/>
    <col min="6" max="6" width="14.81640625" style="16" customWidth="1"/>
    <col min="7" max="7" width="16.54296875" style="16" customWidth="1"/>
    <col min="8" max="8" width="27.26953125" style="16" customWidth="1"/>
    <col min="9" max="9" width="26.453125" style="16" customWidth="1"/>
    <col min="10" max="10" width="16.26953125" style="16" customWidth="1"/>
    <col min="11" max="11" width="37.54296875" style="16" customWidth="1"/>
    <col min="12" max="12" width="29.54296875" style="16" customWidth="1"/>
    <col min="13" max="13" width="11.453125" style="16"/>
    <col min="14" max="14" width="47.7265625" style="16" customWidth="1"/>
    <col min="15" max="15" width="22.453125" style="16" customWidth="1"/>
    <col min="16" max="16" width="19.7265625" style="16" customWidth="1"/>
    <col min="17" max="17" width="15" style="16" customWidth="1"/>
    <col min="18" max="18" width="32.81640625" style="16" customWidth="1"/>
    <col min="19" max="19" width="16.453125" style="16" customWidth="1"/>
    <col min="20" max="20" width="16.81640625" style="16" customWidth="1"/>
    <col min="21" max="21" width="16.453125" style="16" customWidth="1"/>
    <col min="22" max="22" width="28.81640625" style="16" customWidth="1"/>
    <col min="23" max="23" width="26" style="16" customWidth="1"/>
    <col min="24" max="24" width="38.453125" style="16" customWidth="1"/>
    <col min="25" max="25" width="11.453125" style="16"/>
    <col min="26" max="26" width="49.54296875" style="16" customWidth="1"/>
    <col min="27" max="33" width="11.453125" style="16"/>
    <col min="34" max="34" width="17.7265625" style="16" customWidth="1"/>
    <col min="35" max="35" width="21.81640625" style="16" customWidth="1"/>
    <col min="36" max="36" width="17.453125" style="16" customWidth="1"/>
    <col min="37" max="37" width="20.54296875" style="16" customWidth="1"/>
    <col min="38" max="38" width="15.26953125" style="16" customWidth="1"/>
    <col min="39" max="39" width="16.1796875" style="16" customWidth="1"/>
    <col min="40" max="40" width="21.1796875" style="16" customWidth="1"/>
    <col min="41" max="41" width="11.453125" style="16"/>
    <col min="42" max="42" width="33.54296875" style="16" customWidth="1"/>
    <col min="43" max="16384" width="11.453125" style="16"/>
  </cols>
  <sheetData>
    <row r="1" spans="1:12" x14ac:dyDescent="0.3">
      <c r="A1" s="94"/>
      <c r="B1" s="91" t="s">
        <v>0</v>
      </c>
      <c r="C1" s="92"/>
      <c r="D1" s="92"/>
      <c r="E1" s="92"/>
      <c r="F1" s="92"/>
      <c r="G1" s="92"/>
      <c r="H1" s="92"/>
      <c r="I1" s="92"/>
      <c r="J1" s="92"/>
      <c r="K1" s="93"/>
      <c r="L1" s="97" t="s">
        <v>1</v>
      </c>
    </row>
    <row r="2" spans="1:12" ht="36.75" customHeight="1" x14ac:dyDescent="0.3">
      <c r="A2" s="95"/>
      <c r="B2" s="85"/>
      <c r="C2" s="86"/>
      <c r="D2" s="86"/>
      <c r="E2" s="86" t="s">
        <v>347</v>
      </c>
      <c r="F2" s="86"/>
      <c r="G2" s="86" t="s">
        <v>348</v>
      </c>
      <c r="H2" s="86" t="s">
        <v>23</v>
      </c>
      <c r="I2" s="86"/>
      <c r="J2" s="86"/>
      <c r="K2" s="87"/>
      <c r="L2" s="1" t="s">
        <v>333</v>
      </c>
    </row>
    <row r="3" spans="1:12" ht="33.75" customHeight="1" x14ac:dyDescent="0.3">
      <c r="A3" s="95"/>
      <c r="B3" s="88" t="s">
        <v>3</v>
      </c>
      <c r="C3" s="89"/>
      <c r="D3" s="89"/>
      <c r="E3" s="89"/>
      <c r="F3" s="89"/>
      <c r="G3" s="89"/>
      <c r="H3" s="89"/>
      <c r="I3" s="89"/>
      <c r="J3" s="89"/>
      <c r="K3" s="90"/>
      <c r="L3" s="4" t="s">
        <v>341</v>
      </c>
    </row>
    <row r="4" spans="1:12" ht="51" customHeight="1" thickBot="1" x14ac:dyDescent="0.35">
      <c r="A4" s="96"/>
      <c r="B4" s="82"/>
      <c r="C4" s="83"/>
      <c r="D4" s="83"/>
      <c r="E4" s="83" t="s">
        <v>343</v>
      </c>
      <c r="F4" s="83" t="s">
        <v>344</v>
      </c>
      <c r="G4" s="83" t="s">
        <v>345</v>
      </c>
      <c r="H4" s="83" t="s">
        <v>346</v>
      </c>
      <c r="I4" s="83"/>
      <c r="J4" s="83"/>
      <c r="K4" s="84"/>
      <c r="L4" s="5" t="s">
        <v>5</v>
      </c>
    </row>
    <row r="5" spans="1:12" x14ac:dyDescent="0.3">
      <c r="A5" s="7"/>
      <c r="B5" s="7"/>
      <c r="C5" s="7"/>
      <c r="D5" s="7"/>
      <c r="E5" s="7"/>
      <c r="F5" s="7"/>
      <c r="G5" s="7"/>
      <c r="H5" s="7"/>
      <c r="I5" s="7"/>
      <c r="J5" s="7"/>
      <c r="K5" s="7"/>
      <c r="L5" s="7"/>
    </row>
    <row r="6" spans="1:12" x14ac:dyDescent="0.3">
      <c r="A6" s="7"/>
      <c r="B6" s="7"/>
      <c r="C6" s="7"/>
      <c r="D6" s="7"/>
      <c r="E6" s="7"/>
      <c r="F6" s="7"/>
      <c r="G6" s="7"/>
      <c r="H6" s="7"/>
      <c r="I6" s="7"/>
      <c r="J6" s="7"/>
      <c r="K6" s="7"/>
      <c r="L6" s="7"/>
    </row>
    <row r="7" spans="1:12" ht="23.25" customHeight="1" x14ac:dyDescent="0.3">
      <c r="A7" s="8"/>
      <c r="B7" s="7"/>
      <c r="C7" s="443" t="s">
        <v>6</v>
      </c>
      <c r="D7" s="444"/>
      <c r="F7" s="443" t="s">
        <v>7</v>
      </c>
      <c r="G7" s="447"/>
      <c r="H7" s="447"/>
      <c r="I7" s="447"/>
      <c r="J7" s="447"/>
      <c r="K7" s="447"/>
      <c r="L7" s="447"/>
    </row>
    <row r="8" spans="1:12" ht="42" customHeight="1" x14ac:dyDescent="0.3">
      <c r="A8" s="7"/>
      <c r="B8" s="7"/>
      <c r="C8" s="445" t="s">
        <v>191</v>
      </c>
      <c r="D8" s="446"/>
      <c r="F8" s="448" t="s">
        <v>342</v>
      </c>
      <c r="G8" s="449"/>
      <c r="H8" s="449"/>
      <c r="I8" s="449"/>
      <c r="J8" s="449"/>
      <c r="K8" s="449"/>
      <c r="L8" s="449"/>
    </row>
    <row r="9" spans="1:12" x14ac:dyDescent="0.3">
      <c r="A9" s="17"/>
      <c r="B9" s="17"/>
      <c r="C9" s="18"/>
      <c r="D9" s="18"/>
      <c r="E9" s="18"/>
      <c r="F9" s="18"/>
      <c r="G9" s="18"/>
      <c r="H9" s="18"/>
      <c r="I9" s="18"/>
      <c r="J9" s="18"/>
      <c r="K9" s="19"/>
      <c r="L9" s="19"/>
    </row>
    <row r="10" spans="1:12" ht="15" customHeight="1" thickBot="1" x14ac:dyDescent="0.35">
      <c r="A10" s="20" t="s">
        <v>8</v>
      </c>
      <c r="B10" s="20"/>
      <c r="C10" s="20"/>
      <c r="D10" s="20"/>
      <c r="E10" s="20"/>
      <c r="F10" s="20"/>
      <c r="G10" s="20"/>
      <c r="H10" s="20"/>
      <c r="I10" s="20"/>
      <c r="J10" s="20"/>
      <c r="K10" s="20"/>
      <c r="L10" s="20"/>
    </row>
    <row r="11" spans="1:12" ht="15" customHeight="1" thickTop="1" x14ac:dyDescent="0.3">
      <c r="A11" s="21" t="s">
        <v>9</v>
      </c>
      <c r="B11" s="21"/>
      <c r="C11" s="21"/>
      <c r="D11" s="21"/>
      <c r="E11" s="21"/>
      <c r="F11" s="21"/>
      <c r="G11" s="21"/>
      <c r="H11" s="21"/>
      <c r="I11" s="21"/>
      <c r="J11" s="21"/>
      <c r="K11" s="21"/>
      <c r="L11" s="21"/>
    </row>
    <row r="12" spans="1:12" ht="15" customHeight="1" x14ac:dyDescent="0.3">
      <c r="A12" s="10" t="s">
        <v>10</v>
      </c>
      <c r="B12" s="10"/>
      <c r="C12" s="10"/>
      <c r="D12" s="11" t="s">
        <v>11</v>
      </c>
      <c r="E12" s="12"/>
      <c r="F12" s="13"/>
      <c r="G12" s="14" t="s">
        <v>12</v>
      </c>
      <c r="H12" s="14"/>
      <c r="I12" s="14"/>
      <c r="J12" s="14"/>
      <c r="K12" s="14"/>
      <c r="L12" s="15"/>
    </row>
    <row r="13" spans="1:12" ht="42" x14ac:dyDescent="0.3">
      <c r="A13" s="22" t="s">
        <v>13</v>
      </c>
      <c r="B13" s="441" t="s">
        <v>14</v>
      </c>
      <c r="C13" s="441" t="s">
        <v>15</v>
      </c>
      <c r="D13" s="439" t="s">
        <v>16</v>
      </c>
      <c r="E13" s="438" t="s">
        <v>17</v>
      </c>
      <c r="F13" s="438" t="s">
        <v>18</v>
      </c>
      <c r="G13" s="437" t="s">
        <v>19</v>
      </c>
      <c r="H13" s="440" t="s">
        <v>20</v>
      </c>
      <c r="I13" s="440" t="s">
        <v>21</v>
      </c>
      <c r="J13" s="440" t="s">
        <v>22</v>
      </c>
      <c r="K13" s="440" t="s">
        <v>23</v>
      </c>
      <c r="L13" s="437" t="s">
        <v>24</v>
      </c>
    </row>
    <row r="14" spans="1:12" s="78" customFormat="1" ht="193.5" customHeight="1" x14ac:dyDescent="0.3">
      <c r="A14" s="76" t="s">
        <v>126</v>
      </c>
      <c r="B14" s="76" t="s">
        <v>127</v>
      </c>
      <c r="C14" s="76" t="s">
        <v>128</v>
      </c>
      <c r="D14" s="76" t="s">
        <v>129</v>
      </c>
      <c r="E14" s="76" t="s">
        <v>29</v>
      </c>
      <c r="F14" s="76" t="s">
        <v>26</v>
      </c>
      <c r="G14" s="76" t="s">
        <v>130</v>
      </c>
      <c r="H14" s="76" t="s">
        <v>131</v>
      </c>
      <c r="I14" s="76" t="s">
        <v>132</v>
      </c>
      <c r="J14" s="77" t="s">
        <v>133</v>
      </c>
      <c r="K14" s="76" t="str">
        <f t="shared" ref="K14:K24" si="0">G14&amp;" "&amp;H14&amp; " " &amp;I14</f>
        <v>Posibilidad de pérdida de credibilidad institucional y afectación en la apropiación de recursos, por desarticulación de la planeación y ejecución financiera presupuestal, con respecto al PEI, Debido a incumplimiento de los lineamientos establecidos por SHD para elaboración del anteproyecto</v>
      </c>
      <c r="L14" s="76" t="s">
        <v>30</v>
      </c>
    </row>
    <row r="15" spans="1:12" ht="132" customHeight="1" x14ac:dyDescent="0.3">
      <c r="A15" s="79" t="s">
        <v>134</v>
      </c>
      <c r="B15" s="76" t="s">
        <v>135</v>
      </c>
      <c r="C15" s="76" t="s">
        <v>136</v>
      </c>
      <c r="D15" s="76" t="s">
        <v>137</v>
      </c>
      <c r="E15" s="76" t="s">
        <v>27</v>
      </c>
      <c r="F15" s="76" t="s">
        <v>26</v>
      </c>
      <c r="G15" s="80" t="s">
        <v>138</v>
      </c>
      <c r="H15" s="80" t="s">
        <v>139</v>
      </c>
      <c r="I15" s="81" t="s">
        <v>140</v>
      </c>
      <c r="J15" s="77" t="s">
        <v>141</v>
      </c>
      <c r="K15" s="76" t="str">
        <f t="shared" si="0"/>
        <v>Posibilidad de pérdida de credibilidad  por deficiencia en los reportes de los estados financieros que no reflejan la realidad de la entidad, debido a que la información no cumple con las caracteristicas de calidad (veracidad, oportunidad y exactitud)</v>
      </c>
      <c r="L15" s="76" t="s">
        <v>30</v>
      </c>
    </row>
    <row r="16" spans="1:12" ht="150" customHeight="1" x14ac:dyDescent="0.3">
      <c r="A16" s="79" t="s">
        <v>142</v>
      </c>
      <c r="B16" s="76" t="s">
        <v>127</v>
      </c>
      <c r="C16" s="76" t="s">
        <v>25</v>
      </c>
      <c r="D16" s="76" t="s">
        <v>129</v>
      </c>
      <c r="E16" s="76" t="s">
        <v>143</v>
      </c>
      <c r="F16" s="76" t="s">
        <v>26</v>
      </c>
      <c r="G16" s="81" t="s">
        <v>144</v>
      </c>
      <c r="H16" s="81" t="s">
        <v>145</v>
      </c>
      <c r="I16" s="81" t="s">
        <v>146</v>
      </c>
      <c r="J16" s="77" t="s">
        <v>147</v>
      </c>
      <c r="K16" s="76" t="str">
        <f t="shared" si="0"/>
        <v>Posabilidad de incurrir en una pérdida económica, y posible detrimento patrimonial, por la pérdida o hurto de los elementos entregados a los servidores y contratistas, debido  al control inadecuado de los bienes de la entidad.</v>
      </c>
      <c r="L16" s="76" t="s">
        <v>30</v>
      </c>
    </row>
    <row r="17" spans="1:12" ht="95.25" customHeight="1" x14ac:dyDescent="0.3">
      <c r="A17" s="100" t="s">
        <v>142</v>
      </c>
      <c r="B17" s="106" t="s">
        <v>127</v>
      </c>
      <c r="C17" s="106" t="s">
        <v>148</v>
      </c>
      <c r="D17" s="106" t="s">
        <v>137</v>
      </c>
      <c r="E17" s="106" t="s">
        <v>29</v>
      </c>
      <c r="F17" s="106" t="s">
        <v>26</v>
      </c>
      <c r="G17" s="106" t="s">
        <v>149</v>
      </c>
      <c r="H17" s="106" t="s">
        <v>150</v>
      </c>
      <c r="I17" s="106" t="s">
        <v>151</v>
      </c>
      <c r="J17" s="104" t="s">
        <v>152</v>
      </c>
      <c r="K17" s="76" t="str">
        <f t="shared" si="0"/>
        <v>Posibilidad de pérdida económica y reputacional, por la afectación de las operaciones de la entidad,  debido a la deficiencia en el reporte y seguimiento del estado del siniestro.</v>
      </c>
      <c r="L17" s="106" t="s">
        <v>30</v>
      </c>
    </row>
    <row r="18" spans="1:12" ht="72.5" x14ac:dyDescent="0.3">
      <c r="A18" s="102" t="s">
        <v>153</v>
      </c>
      <c r="B18" s="103" t="s">
        <v>127</v>
      </c>
      <c r="C18" s="99" t="s">
        <v>154</v>
      </c>
      <c r="D18" s="103" t="s">
        <v>155</v>
      </c>
      <c r="E18" s="103" t="s">
        <v>29</v>
      </c>
      <c r="F18" s="103" t="s">
        <v>26</v>
      </c>
      <c r="G18" s="103" t="s">
        <v>156</v>
      </c>
      <c r="H18" s="103" t="s">
        <v>157</v>
      </c>
      <c r="I18" s="103" t="s">
        <v>158</v>
      </c>
      <c r="J18" s="104" t="s">
        <v>159</v>
      </c>
      <c r="K18" s="76" t="str">
        <f t="shared" si="0"/>
        <v>Posibilidad de afectación económica y reputacional, por la afectación del medio ambiente ,debido  la identificación y control inadecuado de los aspectos e impactos ambientales definidos por la UAECOB.</v>
      </c>
      <c r="L18" s="105" t="s">
        <v>30</v>
      </c>
    </row>
    <row r="19" spans="1:12" ht="233.25" customHeight="1" x14ac:dyDescent="0.3">
      <c r="A19" s="100" t="s">
        <v>160</v>
      </c>
      <c r="B19" s="100" t="s">
        <v>127</v>
      </c>
      <c r="C19" s="100" t="s">
        <v>148</v>
      </c>
      <c r="D19" s="100" t="s">
        <v>26</v>
      </c>
      <c r="E19" s="100" t="s">
        <v>29</v>
      </c>
      <c r="F19" s="106" t="s">
        <v>161</v>
      </c>
      <c r="G19" s="106" t="s">
        <v>162</v>
      </c>
      <c r="H19" s="106" t="s">
        <v>163</v>
      </c>
      <c r="I19" s="107" t="s">
        <v>188</v>
      </c>
      <c r="J19" s="104" t="s">
        <v>164</v>
      </c>
      <c r="K19" s="76" t="str">
        <f t="shared" si="0"/>
        <v>Posbilidad de pérdida económica y reputacional,  por la afectación en la prestación del servicio de la entidad, debido a la falta de control en la ejecución contractual de la vigilancia y la  recepción de los bienes solicitados por la entidad.</v>
      </c>
      <c r="L19" s="100" t="s">
        <v>30</v>
      </c>
    </row>
    <row r="20" spans="1:12" ht="120" customHeight="1" x14ac:dyDescent="0.3">
      <c r="A20" s="105" t="s">
        <v>165</v>
      </c>
      <c r="B20" s="100" t="s">
        <v>127</v>
      </c>
      <c r="C20" s="100" t="s">
        <v>166</v>
      </c>
      <c r="D20" s="100" t="s">
        <v>26</v>
      </c>
      <c r="E20" s="100" t="s">
        <v>27</v>
      </c>
      <c r="F20" s="100" t="s">
        <v>26</v>
      </c>
      <c r="G20" s="100" t="s">
        <v>167</v>
      </c>
      <c r="H20" s="100" t="s">
        <v>189</v>
      </c>
      <c r="I20" s="100" t="s">
        <v>168</v>
      </c>
      <c r="J20" s="104" t="s">
        <v>169</v>
      </c>
      <c r="K20" s="76" t="str">
        <f t="shared" si="0"/>
        <v>Posibilidad de perdida de credibilidad, por el inadecuado control de custodia, almacenamiento y entraga de la documentación de la Entidad, debido a la deficiencia en la planeación, implementación, socialización y seguimiento del PGD.</v>
      </c>
      <c r="L20" s="100" t="s">
        <v>28</v>
      </c>
    </row>
    <row r="21" spans="1:12" ht="121.5" customHeight="1" x14ac:dyDescent="0.3">
      <c r="A21" s="108" t="s">
        <v>170</v>
      </c>
      <c r="B21" s="100" t="s">
        <v>127</v>
      </c>
      <c r="C21" s="100" t="s">
        <v>148</v>
      </c>
      <c r="D21" s="100" t="s">
        <v>155</v>
      </c>
      <c r="E21" s="100" t="s">
        <v>29</v>
      </c>
      <c r="F21" s="100" t="s">
        <v>171</v>
      </c>
      <c r="G21" s="100" t="s">
        <v>172</v>
      </c>
      <c r="H21" s="107" t="s">
        <v>173</v>
      </c>
      <c r="I21" s="107" t="s">
        <v>174</v>
      </c>
      <c r="J21" s="104" t="s">
        <v>175</v>
      </c>
      <c r="K21" s="76" t="str">
        <f t="shared" si="0"/>
        <v xml:space="preserve">Probabilidad de afectación económica y reputacional, por posibles fallas en la aplicación de los controles en las etapas Precontractual, contractual y poscontractual, de los contratos relacionados con el manteniemiento de la infraestructura de la Entidad, debido a la desviación en los controles establecidos, afectando el cumplimiento de las metas establecidas en la entidad. </v>
      </c>
      <c r="L21" s="100" t="s">
        <v>176</v>
      </c>
    </row>
    <row r="22" spans="1:12" ht="101.5" x14ac:dyDescent="0.3">
      <c r="A22" s="442" t="s">
        <v>177</v>
      </c>
      <c r="B22" s="98" t="s">
        <v>127</v>
      </c>
      <c r="C22" s="98" t="s">
        <v>178</v>
      </c>
      <c r="D22" s="98" t="s">
        <v>137</v>
      </c>
      <c r="E22" s="98" t="s">
        <v>143</v>
      </c>
      <c r="F22" s="98" t="s">
        <v>161</v>
      </c>
      <c r="G22" s="98" t="s">
        <v>179</v>
      </c>
      <c r="H22" s="98" t="s">
        <v>180</v>
      </c>
      <c r="I22" s="98" t="s">
        <v>181</v>
      </c>
      <c r="J22" s="98" t="s">
        <v>182</v>
      </c>
      <c r="K22" s="76" t="str">
        <f t="shared" si="0"/>
        <v>Posibilidad de pérdida de confianza de las partes interesadas internas y externas  por  la inoportuna atencion de emergencias e incidentes,  Debido a la deficiente programación e implementacion de los planes de mantenimiento del parque automotor.</v>
      </c>
      <c r="L22" s="101" t="s">
        <v>28</v>
      </c>
    </row>
    <row r="23" spans="1:12" ht="147" customHeight="1" x14ac:dyDescent="0.3">
      <c r="A23" s="442" t="s">
        <v>183</v>
      </c>
      <c r="B23" s="98" t="s">
        <v>127</v>
      </c>
      <c r="C23" s="98" t="s">
        <v>178</v>
      </c>
      <c r="D23" s="98" t="s">
        <v>155</v>
      </c>
      <c r="E23" s="98" t="s">
        <v>29</v>
      </c>
      <c r="F23" s="98" t="s">
        <v>161</v>
      </c>
      <c r="G23" s="98" t="s">
        <v>184</v>
      </c>
      <c r="H23" s="98" t="s">
        <v>185</v>
      </c>
      <c r="I23" s="98" t="s">
        <v>190</v>
      </c>
      <c r="J23" s="98" t="s">
        <v>182</v>
      </c>
      <c r="K23" s="76" t="str">
        <f t="shared" si="0"/>
        <v xml:space="preserve">Posibilidad de afectación en la  imagen institucional y perdida de recursos,  por daños a los activos de la entidad,  Debido al incumplimiento de los planes de mantenimiento y a la falta de experticia durante la operación del parque automotor y los equipos de la entidad </v>
      </c>
      <c r="L23" s="101" t="s">
        <v>176</v>
      </c>
    </row>
    <row r="24" spans="1:12" ht="42" x14ac:dyDescent="0.3">
      <c r="A24" s="442" t="s">
        <v>186</v>
      </c>
      <c r="B24" s="98" t="s">
        <v>127</v>
      </c>
      <c r="C24" s="98" t="s">
        <v>178</v>
      </c>
      <c r="D24" s="98" t="s">
        <v>155</v>
      </c>
      <c r="E24" s="98" t="s">
        <v>29</v>
      </c>
      <c r="F24" s="98" t="s">
        <v>161</v>
      </c>
      <c r="G24" s="98" t="s">
        <v>187</v>
      </c>
      <c r="H24" s="98" t="s">
        <v>90</v>
      </c>
      <c r="I24" s="98" t="s">
        <v>90</v>
      </c>
      <c r="J24" s="98" t="s">
        <v>90</v>
      </c>
      <c r="K24" s="76" t="str">
        <f t="shared" si="0"/>
        <v>No se identifica riesgos asociado a la actividad N/A N/A</v>
      </c>
      <c r="L24" s="101"/>
    </row>
    <row r="25" spans="1:12" x14ac:dyDescent="0.3">
      <c r="A25" s="7"/>
      <c r="B25" s="7"/>
      <c r="C25" s="7"/>
      <c r="D25" s="7"/>
      <c r="E25" s="7"/>
      <c r="F25" s="7"/>
      <c r="G25" s="7"/>
      <c r="H25" s="7"/>
      <c r="I25" s="7"/>
      <c r="J25" s="7"/>
      <c r="K25" s="7"/>
      <c r="L25" s="7"/>
    </row>
    <row r="26" spans="1:12" x14ac:dyDescent="0.3">
      <c r="A26" s="7"/>
      <c r="B26" s="7"/>
      <c r="C26" s="7"/>
      <c r="D26" s="7"/>
      <c r="E26" s="7"/>
      <c r="F26" s="7"/>
      <c r="G26" s="7"/>
      <c r="H26" s="7"/>
      <c r="I26" s="7"/>
      <c r="J26" s="7"/>
      <c r="K26" s="7"/>
      <c r="L26" s="7"/>
    </row>
    <row r="27" spans="1:12" x14ac:dyDescent="0.3">
      <c r="A27" s="7"/>
      <c r="B27" s="7"/>
      <c r="C27" s="7"/>
    </row>
    <row r="28" spans="1:12" x14ac:dyDescent="0.3">
      <c r="A28" s="7"/>
      <c r="B28" s="7"/>
      <c r="C28" s="7"/>
    </row>
    <row r="29" spans="1:12" x14ac:dyDescent="0.3">
      <c r="A29" s="7"/>
      <c r="B29" s="7"/>
      <c r="C29" s="7"/>
    </row>
    <row r="30" spans="1:12" x14ac:dyDescent="0.3">
      <c r="A30" s="7"/>
      <c r="B30" s="7"/>
      <c r="C30" s="7"/>
    </row>
    <row r="31" spans="1:12" x14ac:dyDescent="0.3">
      <c r="A31" s="7"/>
      <c r="B31" s="7"/>
      <c r="C31" s="7"/>
    </row>
    <row r="32" spans="1:12" x14ac:dyDescent="0.3">
      <c r="A32" s="7"/>
      <c r="B32" s="7"/>
      <c r="C32" s="7"/>
    </row>
    <row r="33" spans="1:12" x14ac:dyDescent="0.3">
      <c r="A33" s="7"/>
      <c r="B33" s="7"/>
      <c r="C33" s="7"/>
    </row>
    <row r="34" spans="1:12" x14ac:dyDescent="0.3">
      <c r="A34" s="7"/>
      <c r="B34" s="7"/>
      <c r="C34" s="7"/>
    </row>
    <row r="35" spans="1:12" x14ac:dyDescent="0.3">
      <c r="A35" s="7"/>
      <c r="B35" s="7"/>
      <c r="C35" s="7"/>
    </row>
    <row r="39" spans="1:12" x14ac:dyDescent="0.3">
      <c r="D39" s="34" t="s">
        <v>31</v>
      </c>
      <c r="E39" s="35"/>
      <c r="F39" s="35"/>
      <c r="G39" s="35"/>
      <c r="H39" s="35"/>
      <c r="I39" s="35"/>
      <c r="J39" s="35"/>
      <c r="K39" s="35"/>
      <c r="L39" s="36"/>
    </row>
    <row r="40" spans="1:12" x14ac:dyDescent="0.3">
      <c r="D40" s="37"/>
      <c r="E40" s="38" t="s">
        <v>32</v>
      </c>
      <c r="F40" s="39"/>
      <c r="G40" s="39"/>
      <c r="H40" s="39"/>
      <c r="I40" s="39"/>
      <c r="J40" s="40"/>
      <c r="K40" s="41" t="s">
        <v>33</v>
      </c>
      <c r="L40" s="42"/>
    </row>
    <row r="41" spans="1:12" x14ac:dyDescent="0.3">
      <c r="D41" s="43"/>
      <c r="E41" s="44"/>
      <c r="F41" s="45"/>
      <c r="G41" s="45"/>
      <c r="H41" s="45"/>
      <c r="I41" s="45"/>
      <c r="J41" s="46"/>
      <c r="K41" s="47"/>
      <c r="L41" s="48" t="s">
        <v>37</v>
      </c>
    </row>
    <row r="42" spans="1:12" ht="28" x14ac:dyDescent="0.3">
      <c r="D42" s="43" t="s">
        <v>34</v>
      </c>
      <c r="E42" s="44" t="s">
        <v>334</v>
      </c>
      <c r="F42" s="45"/>
      <c r="G42" s="45"/>
      <c r="H42" s="45"/>
      <c r="I42" s="45"/>
      <c r="J42" s="46"/>
      <c r="K42" s="47" t="s">
        <v>335</v>
      </c>
      <c r="L42" s="49" t="s">
        <v>38</v>
      </c>
    </row>
    <row r="43" spans="1:12" ht="25.5" customHeight="1" x14ac:dyDescent="0.3">
      <c r="D43" s="43" t="s">
        <v>34</v>
      </c>
      <c r="E43" s="44"/>
      <c r="F43" s="45"/>
      <c r="G43" s="45"/>
      <c r="H43" s="45"/>
      <c r="I43" s="45"/>
      <c r="J43" s="46"/>
      <c r="K43" s="47"/>
      <c r="L43" s="49" t="s">
        <v>337</v>
      </c>
    </row>
    <row r="44" spans="1:12" x14ac:dyDescent="0.3">
      <c r="D44" s="43" t="s">
        <v>35</v>
      </c>
      <c r="E44" s="44" t="s">
        <v>339</v>
      </c>
      <c r="F44" s="45"/>
      <c r="G44" s="45"/>
      <c r="H44" s="45"/>
      <c r="I44" s="45"/>
      <c r="J44" s="46"/>
      <c r="K44" s="47" t="s">
        <v>340</v>
      </c>
      <c r="L44" s="49"/>
    </row>
    <row r="45" spans="1:12" x14ac:dyDescent="0.3">
      <c r="D45" s="43" t="s">
        <v>35</v>
      </c>
      <c r="E45" s="44"/>
      <c r="F45" s="44"/>
      <c r="G45" s="44"/>
      <c r="H45" s="44"/>
      <c r="I45" s="44"/>
      <c r="J45" s="44"/>
      <c r="K45" s="47"/>
      <c r="L45" s="49"/>
    </row>
    <row r="46" spans="1:12" x14ac:dyDescent="0.3">
      <c r="D46" s="43" t="s">
        <v>35</v>
      </c>
      <c r="E46" s="44"/>
      <c r="F46" s="44"/>
      <c r="G46" s="44"/>
      <c r="H46" s="44"/>
      <c r="I46" s="44"/>
      <c r="J46" s="44"/>
      <c r="K46" s="47"/>
      <c r="L46" s="49"/>
    </row>
    <row r="47" spans="1:12" ht="28" x14ac:dyDescent="0.3">
      <c r="D47" s="50" t="s">
        <v>36</v>
      </c>
      <c r="E47" s="44" t="s">
        <v>336</v>
      </c>
      <c r="F47" s="44"/>
      <c r="G47" s="44"/>
      <c r="H47" s="44"/>
      <c r="I47" s="44"/>
      <c r="J47" s="44"/>
      <c r="K47" s="51" t="s">
        <v>338</v>
      </c>
      <c r="L47" s="52"/>
    </row>
  </sheetData>
  <mergeCells count="4">
    <mergeCell ref="C7:D7"/>
    <mergeCell ref="C8:D8"/>
    <mergeCell ref="F7:L7"/>
    <mergeCell ref="F8:L8"/>
  </mergeCells>
  <phoneticPr fontId="5" type="noConversion"/>
  <dataValidations count="1">
    <dataValidation type="list" allowBlank="1" showInputMessage="1" showErrorMessage="1" sqref="C8" xr:uid="{00000000-0002-0000-0000-000000000000}">
      <formula1>Procesos</formula1>
    </dataValidation>
  </dataValidations>
  <pageMargins left="0.7" right="0.7" top="0.75" bottom="0.75" header="0.3" footer="0.3"/>
  <pageSetup scale="31" orientation="portrait" horizontalDpi="1200" verticalDpi="1200"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45"/>
  <sheetViews>
    <sheetView topLeftCell="T1" zoomScale="60" zoomScaleNormal="60" workbookViewId="0">
      <selection activeCell="AC3" sqref="AC3"/>
    </sheetView>
  </sheetViews>
  <sheetFormatPr baseColWidth="10" defaultRowHeight="14.5" x14ac:dyDescent="0.35"/>
  <cols>
    <col min="1" max="1" width="27.1796875" customWidth="1"/>
    <col min="5" max="5" width="25.453125" customWidth="1"/>
    <col min="6" max="6" width="19.26953125" customWidth="1"/>
    <col min="7" max="7" width="17.54296875" customWidth="1"/>
    <col min="8" max="8" width="19" customWidth="1"/>
    <col min="9" max="9" width="21.1796875" customWidth="1"/>
    <col min="10" max="10" width="21.81640625" customWidth="1"/>
    <col min="11" max="11" width="46" customWidth="1"/>
    <col min="13" max="13" width="58.26953125" customWidth="1"/>
    <col min="14" max="14" width="18.1796875" customWidth="1"/>
    <col min="15" max="15" width="16.453125" customWidth="1"/>
    <col min="16" max="16" width="16.1796875" customWidth="1"/>
    <col min="17" max="17" width="13.81640625" customWidth="1"/>
    <col min="18" max="18" width="24.81640625" customWidth="1"/>
    <col min="19" max="19" width="18.81640625" customWidth="1"/>
    <col min="20" max="20" width="17.54296875" customWidth="1"/>
    <col min="21" max="21" width="18.1796875" customWidth="1"/>
    <col min="22" max="22" width="20" customWidth="1"/>
    <col min="23" max="23" width="22.54296875" customWidth="1"/>
    <col min="24" max="24" width="23.26953125" customWidth="1"/>
    <col min="25" max="25" width="20" customWidth="1"/>
    <col min="26" max="26" width="18.1796875" customWidth="1"/>
    <col min="27" max="27" width="23.54296875" customWidth="1"/>
    <col min="28" max="28" width="24" customWidth="1"/>
    <col min="29" max="29" width="24.7265625" customWidth="1"/>
  </cols>
  <sheetData>
    <row r="1" spans="1:29" ht="33" customHeight="1" x14ac:dyDescent="0.35">
      <c r="A1" s="372"/>
      <c r="B1" s="375" t="s">
        <v>0</v>
      </c>
      <c r="C1" s="376"/>
      <c r="D1" s="376"/>
      <c r="E1" s="376"/>
      <c r="F1" s="376"/>
      <c r="G1" s="376"/>
      <c r="H1" s="376"/>
      <c r="I1" s="376"/>
      <c r="J1" s="376"/>
      <c r="K1" s="376"/>
      <c r="L1" s="376"/>
      <c r="M1" s="376"/>
      <c r="N1" s="376"/>
      <c r="O1" s="376"/>
      <c r="P1" s="376"/>
      <c r="Q1" s="376"/>
      <c r="R1" s="376"/>
      <c r="S1" s="376"/>
      <c r="T1" s="376"/>
      <c r="U1" s="376"/>
      <c r="V1" s="376"/>
      <c r="W1" s="376"/>
      <c r="X1" s="376"/>
      <c r="Y1" s="376"/>
      <c r="Z1" s="376"/>
      <c r="AA1" s="376"/>
      <c r="AB1" s="377"/>
      <c r="AC1" s="2" t="s">
        <v>1</v>
      </c>
    </row>
    <row r="2" spans="1:29" ht="33" customHeight="1" x14ac:dyDescent="0.35">
      <c r="A2" s="373"/>
      <c r="B2" s="378" t="s">
        <v>2</v>
      </c>
      <c r="C2" s="379"/>
      <c r="D2" s="379"/>
      <c r="E2" s="379"/>
      <c r="F2" s="379"/>
      <c r="G2" s="379"/>
      <c r="H2" s="379"/>
      <c r="I2" s="379"/>
      <c r="J2" s="379"/>
      <c r="K2" s="379"/>
      <c r="L2" s="379"/>
      <c r="M2" s="379"/>
      <c r="N2" s="379"/>
      <c r="O2" s="379"/>
      <c r="P2" s="379"/>
      <c r="Q2" s="379"/>
      <c r="R2" s="379"/>
      <c r="S2" s="379"/>
      <c r="T2" s="379"/>
      <c r="U2" s="379"/>
      <c r="V2" s="379"/>
      <c r="W2" s="379"/>
      <c r="X2" s="379"/>
      <c r="Y2" s="379"/>
      <c r="Z2" s="379"/>
      <c r="AA2" s="379"/>
      <c r="AB2" s="380"/>
      <c r="AC2" s="3" t="s">
        <v>333</v>
      </c>
    </row>
    <row r="3" spans="1:29" ht="33" customHeight="1" x14ac:dyDescent="0.35">
      <c r="A3" s="373"/>
      <c r="B3" s="381" t="s">
        <v>3</v>
      </c>
      <c r="C3" s="382"/>
      <c r="D3" s="382"/>
      <c r="E3" s="382"/>
      <c r="F3" s="382"/>
      <c r="G3" s="382"/>
      <c r="H3" s="382"/>
      <c r="I3" s="382"/>
      <c r="J3" s="382"/>
      <c r="K3" s="382"/>
      <c r="L3" s="382"/>
      <c r="M3" s="382"/>
      <c r="N3" s="382"/>
      <c r="O3" s="382"/>
      <c r="P3" s="382"/>
      <c r="Q3" s="382"/>
      <c r="R3" s="382"/>
      <c r="S3" s="382"/>
      <c r="T3" s="382"/>
      <c r="U3" s="382"/>
      <c r="V3" s="382"/>
      <c r="W3" s="382"/>
      <c r="X3" s="382"/>
      <c r="Y3" s="382"/>
      <c r="Z3" s="382"/>
      <c r="AA3" s="382"/>
      <c r="AB3" s="383"/>
      <c r="AC3" s="4" t="s">
        <v>341</v>
      </c>
    </row>
    <row r="4" spans="1:29" ht="33" customHeight="1" thickBot="1" x14ac:dyDescent="0.4">
      <c r="A4" s="374"/>
      <c r="B4" s="384" t="s">
        <v>4</v>
      </c>
      <c r="C4" s="385"/>
      <c r="D4" s="385"/>
      <c r="E4" s="385"/>
      <c r="F4" s="385"/>
      <c r="G4" s="385"/>
      <c r="H4" s="385"/>
      <c r="I4" s="385"/>
      <c r="J4" s="385"/>
      <c r="K4" s="385"/>
      <c r="L4" s="385"/>
      <c r="M4" s="385"/>
      <c r="N4" s="385"/>
      <c r="O4" s="385"/>
      <c r="P4" s="385"/>
      <c r="Q4" s="385"/>
      <c r="R4" s="385"/>
      <c r="S4" s="385"/>
      <c r="T4" s="385"/>
      <c r="U4" s="385"/>
      <c r="V4" s="385"/>
      <c r="W4" s="385"/>
      <c r="X4" s="385"/>
      <c r="Y4" s="385"/>
      <c r="Z4" s="385"/>
      <c r="AA4" s="385"/>
      <c r="AB4" s="386"/>
      <c r="AC4" s="6" t="s">
        <v>39</v>
      </c>
    </row>
    <row r="5" spans="1:29" x14ac:dyDescent="0.35">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row>
    <row r="6" spans="1:29" x14ac:dyDescent="0.35">
      <c r="A6" s="9"/>
      <c r="B6" s="9"/>
      <c r="C6" s="9"/>
      <c r="D6" s="9"/>
      <c r="E6" s="9"/>
      <c r="F6" s="9"/>
      <c r="G6" s="9"/>
      <c r="H6" s="9"/>
      <c r="I6" s="9"/>
      <c r="J6" s="9"/>
      <c r="K6" s="9"/>
      <c r="L6" s="9"/>
      <c r="M6" s="9"/>
      <c r="N6" s="9"/>
      <c r="O6" s="9"/>
      <c r="P6" s="9"/>
      <c r="Q6" s="9"/>
      <c r="R6" s="9"/>
      <c r="S6" s="9"/>
      <c r="T6" s="9"/>
      <c r="U6" s="9"/>
      <c r="V6" s="9"/>
      <c r="W6" s="9"/>
      <c r="X6" s="9"/>
      <c r="Y6" s="9"/>
      <c r="Z6" s="9"/>
      <c r="AA6" s="9"/>
      <c r="AB6" s="9"/>
      <c r="AC6" s="9"/>
    </row>
    <row r="7" spans="1:29" ht="15" customHeight="1" x14ac:dyDescent="0.35">
      <c r="A7" s="364" t="s">
        <v>64</v>
      </c>
      <c r="B7" s="364"/>
      <c r="C7" s="364"/>
      <c r="D7" s="364"/>
      <c r="E7" s="364"/>
      <c r="F7" s="364"/>
      <c r="G7" s="364"/>
      <c r="H7" s="364"/>
      <c r="I7" s="364"/>
      <c r="J7" s="364"/>
      <c r="K7" s="364"/>
      <c r="L7" s="364"/>
      <c r="M7" s="364"/>
      <c r="N7" s="364"/>
      <c r="O7" s="364"/>
      <c r="P7" s="364"/>
      <c r="Q7" s="364"/>
      <c r="R7" s="364"/>
      <c r="S7" s="364"/>
      <c r="T7" s="364"/>
      <c r="U7" s="364"/>
      <c r="V7" s="364"/>
      <c r="W7" s="364"/>
      <c r="X7" s="364"/>
      <c r="Y7" s="364"/>
      <c r="Z7" s="364"/>
      <c r="AA7" s="364"/>
      <c r="AB7" s="364"/>
      <c r="AC7" s="364"/>
    </row>
    <row r="8" spans="1:29" x14ac:dyDescent="0.35">
      <c r="A8" s="365" t="s">
        <v>65</v>
      </c>
      <c r="B8" s="366"/>
      <c r="C8" s="366"/>
      <c r="D8" s="366"/>
      <c r="E8" s="366"/>
      <c r="F8" s="366"/>
      <c r="G8" s="366"/>
      <c r="H8" s="367"/>
      <c r="I8" s="368" t="s">
        <v>66</v>
      </c>
      <c r="J8" s="368"/>
      <c r="K8" s="368"/>
      <c r="L8" s="368"/>
      <c r="M8" s="368"/>
      <c r="N8" s="365" t="s">
        <v>40</v>
      </c>
      <c r="O8" s="366"/>
      <c r="P8" s="366"/>
      <c r="Q8" s="366"/>
      <c r="R8" s="366"/>
      <c r="S8" s="366"/>
      <c r="T8" s="366"/>
      <c r="U8" s="366"/>
      <c r="V8" s="366"/>
      <c r="W8" s="366"/>
      <c r="X8" s="366"/>
      <c r="Y8" s="366"/>
      <c r="Z8" s="367"/>
      <c r="AA8" s="365" t="s">
        <v>41</v>
      </c>
      <c r="AB8" s="366"/>
      <c r="AC8" s="367"/>
    </row>
    <row r="9" spans="1:29" ht="15" customHeight="1" x14ac:dyDescent="0.35">
      <c r="A9" s="369" t="s">
        <v>67</v>
      </c>
      <c r="B9" s="369"/>
      <c r="C9" s="369"/>
      <c r="D9" s="369"/>
      <c r="E9" s="369"/>
      <c r="F9" s="369"/>
      <c r="G9" s="369"/>
      <c r="H9" s="369"/>
      <c r="I9" s="360" t="s">
        <v>68</v>
      </c>
      <c r="J9" s="360"/>
      <c r="K9" s="360"/>
      <c r="L9" s="360"/>
      <c r="M9" s="360"/>
      <c r="N9" s="361" t="s">
        <v>42</v>
      </c>
      <c r="O9" s="361"/>
      <c r="P9" s="361"/>
      <c r="Q9" s="73"/>
      <c r="R9" s="361" t="s">
        <v>69</v>
      </c>
      <c r="S9" s="361"/>
      <c r="T9" s="361"/>
      <c r="U9" s="361"/>
      <c r="V9" s="370" t="s">
        <v>70</v>
      </c>
      <c r="W9" s="371"/>
      <c r="X9" s="371"/>
      <c r="Y9" s="371"/>
      <c r="Z9" s="371"/>
      <c r="AA9" s="390" t="s">
        <v>43</v>
      </c>
      <c r="AB9" s="390"/>
      <c r="AC9" s="390"/>
    </row>
    <row r="10" spans="1:29" ht="56.5" thickBot="1" x14ac:dyDescent="0.4">
      <c r="A10" s="23" t="s">
        <v>71</v>
      </c>
      <c r="B10" s="24" t="s">
        <v>44</v>
      </c>
      <c r="C10" s="25" t="s">
        <v>72</v>
      </c>
      <c r="D10" s="26" t="s">
        <v>73</v>
      </c>
      <c r="E10" s="26" t="s">
        <v>74</v>
      </c>
      <c r="F10" s="27" t="s">
        <v>45</v>
      </c>
      <c r="G10" s="25" t="s">
        <v>75</v>
      </c>
      <c r="H10" s="25" t="s">
        <v>46</v>
      </c>
      <c r="I10" s="28" t="s">
        <v>76</v>
      </c>
      <c r="J10" s="28" t="s">
        <v>77</v>
      </c>
      <c r="K10" s="28" t="s">
        <v>78</v>
      </c>
      <c r="L10" s="28" t="s">
        <v>47</v>
      </c>
      <c r="M10" s="28" t="s">
        <v>48</v>
      </c>
      <c r="N10" s="29" t="s">
        <v>49</v>
      </c>
      <c r="O10" s="29" t="s">
        <v>79</v>
      </c>
      <c r="P10" s="29" t="s">
        <v>50</v>
      </c>
      <c r="Q10" s="29" t="s">
        <v>80</v>
      </c>
      <c r="R10" s="29" t="s">
        <v>81</v>
      </c>
      <c r="S10" s="29" t="s">
        <v>82</v>
      </c>
      <c r="T10" s="29" t="s">
        <v>83</v>
      </c>
      <c r="U10" s="29" t="s">
        <v>51</v>
      </c>
      <c r="V10" s="30" t="s">
        <v>84</v>
      </c>
      <c r="W10" s="24" t="s">
        <v>85</v>
      </c>
      <c r="X10" s="24" t="s">
        <v>86</v>
      </c>
      <c r="Y10" s="31" t="s">
        <v>87</v>
      </c>
      <c r="Z10" s="31" t="s">
        <v>88</v>
      </c>
      <c r="AA10" s="24" t="s">
        <v>52</v>
      </c>
      <c r="AB10" s="32" t="s">
        <v>53</v>
      </c>
      <c r="AC10" s="33" t="s">
        <v>54</v>
      </c>
    </row>
    <row r="11" spans="1:29" ht="142.5" customHeight="1" x14ac:dyDescent="0.35">
      <c r="A11" s="362" t="s">
        <v>95</v>
      </c>
      <c r="B11" s="110" t="s">
        <v>201</v>
      </c>
      <c r="C11" s="388">
        <v>0.2</v>
      </c>
      <c r="D11" s="110" t="s">
        <v>98</v>
      </c>
      <c r="E11" s="110" t="s">
        <v>96</v>
      </c>
      <c r="F11" s="110" t="s">
        <v>202</v>
      </c>
      <c r="G11" s="74">
        <v>0.6</v>
      </c>
      <c r="H11" s="71" t="s">
        <v>59</v>
      </c>
      <c r="I11" s="142" t="s">
        <v>193</v>
      </c>
      <c r="J11" s="142" t="s">
        <v>194</v>
      </c>
      <c r="K11" s="143" t="s">
        <v>195</v>
      </c>
      <c r="L11" s="61">
        <v>1</v>
      </c>
      <c r="M11" s="142" t="s">
        <v>196</v>
      </c>
      <c r="N11" s="144" t="s">
        <v>55</v>
      </c>
      <c r="O11" s="145">
        <v>0.25</v>
      </c>
      <c r="P11" s="144" t="s">
        <v>56</v>
      </c>
      <c r="Q11" s="146">
        <v>0.15</v>
      </c>
      <c r="R11" s="144" t="s">
        <v>92</v>
      </c>
      <c r="S11" s="144" t="s">
        <v>93</v>
      </c>
      <c r="T11" s="144" t="s">
        <v>94</v>
      </c>
      <c r="U11" s="147" t="s">
        <v>57</v>
      </c>
      <c r="V11" s="146">
        <v>0.4</v>
      </c>
      <c r="W11" s="146">
        <v>0.08</v>
      </c>
      <c r="X11" s="148">
        <v>0.12</v>
      </c>
      <c r="Y11" s="63" t="s">
        <v>90</v>
      </c>
      <c r="Z11" s="64" t="s">
        <v>90</v>
      </c>
      <c r="AA11" s="149" t="s">
        <v>203</v>
      </c>
      <c r="AB11" s="62" t="s">
        <v>58</v>
      </c>
      <c r="AC11" s="69" t="s">
        <v>59</v>
      </c>
    </row>
    <row r="12" spans="1:29" ht="142.5" customHeight="1" thickBot="1" x14ac:dyDescent="0.4">
      <c r="A12" s="363"/>
      <c r="B12" s="150"/>
      <c r="C12" s="389"/>
      <c r="D12" s="150"/>
      <c r="E12" s="150"/>
      <c r="F12" s="150"/>
      <c r="G12" s="75"/>
      <c r="H12" s="72"/>
      <c r="I12" s="151" t="s">
        <v>193</v>
      </c>
      <c r="J12" s="151" t="s">
        <v>197</v>
      </c>
      <c r="K12" s="151" t="s">
        <v>198</v>
      </c>
      <c r="L12" s="65">
        <v>2</v>
      </c>
      <c r="M12" s="151" t="s">
        <v>199</v>
      </c>
      <c r="N12" s="152" t="s">
        <v>61</v>
      </c>
      <c r="O12" s="153">
        <v>0.1</v>
      </c>
      <c r="P12" s="152" t="s">
        <v>56</v>
      </c>
      <c r="Q12" s="154">
        <v>0.15</v>
      </c>
      <c r="R12" s="152" t="s">
        <v>92</v>
      </c>
      <c r="S12" s="152" t="s">
        <v>200</v>
      </c>
      <c r="T12" s="152" t="s">
        <v>94</v>
      </c>
      <c r="U12" s="155" t="s">
        <v>62</v>
      </c>
      <c r="V12" s="154">
        <v>0.25</v>
      </c>
      <c r="W12" s="156" t="s">
        <v>90</v>
      </c>
      <c r="X12" s="157" t="s">
        <v>90</v>
      </c>
      <c r="Y12" s="67" t="s">
        <v>90</v>
      </c>
      <c r="Z12" s="68" t="s">
        <v>90</v>
      </c>
      <c r="AA12" s="158" t="s">
        <v>203</v>
      </c>
      <c r="AB12" s="66" t="s">
        <v>58</v>
      </c>
      <c r="AC12" s="70" t="s">
        <v>59</v>
      </c>
    </row>
    <row r="13" spans="1:29" ht="78" customHeight="1" x14ac:dyDescent="0.35">
      <c r="A13" s="347" t="s">
        <v>97</v>
      </c>
      <c r="B13" s="159" t="s">
        <v>192</v>
      </c>
      <c r="C13" s="348">
        <v>0.2</v>
      </c>
      <c r="D13" s="231" t="s">
        <v>90</v>
      </c>
      <c r="E13" s="231" t="s">
        <v>204</v>
      </c>
      <c r="F13" s="160" t="s">
        <v>59</v>
      </c>
      <c r="G13" s="392">
        <v>0.6</v>
      </c>
      <c r="H13" s="262" t="s">
        <v>59</v>
      </c>
      <c r="I13" s="161" t="s">
        <v>205</v>
      </c>
      <c r="J13" s="161" t="s">
        <v>206</v>
      </c>
      <c r="K13" s="161" t="s">
        <v>207</v>
      </c>
      <c r="L13" s="162">
        <v>1</v>
      </c>
      <c r="M13" s="161" t="s">
        <v>208</v>
      </c>
      <c r="N13" s="163" t="s">
        <v>60</v>
      </c>
      <c r="O13" s="164">
        <v>0.15</v>
      </c>
      <c r="P13" s="163" t="s">
        <v>56</v>
      </c>
      <c r="Q13" s="165">
        <v>0.15</v>
      </c>
      <c r="R13" s="163" t="s">
        <v>92</v>
      </c>
      <c r="S13" s="163" t="s">
        <v>93</v>
      </c>
      <c r="T13" s="163" t="s">
        <v>94</v>
      </c>
      <c r="U13" s="166" t="s">
        <v>57</v>
      </c>
      <c r="V13" s="165">
        <v>0.3</v>
      </c>
      <c r="W13" s="165">
        <v>0.06</v>
      </c>
      <c r="X13" s="165">
        <v>0.14000000000000001</v>
      </c>
      <c r="Y13" s="167" t="s">
        <v>90</v>
      </c>
      <c r="Z13" s="167" t="s">
        <v>90</v>
      </c>
      <c r="AA13" s="168" t="s">
        <v>209</v>
      </c>
      <c r="AB13" s="160" t="s">
        <v>59</v>
      </c>
      <c r="AC13" s="227" t="s">
        <v>59</v>
      </c>
    </row>
    <row r="14" spans="1:29" ht="78" x14ac:dyDescent="0.35">
      <c r="A14" s="358"/>
      <c r="B14" s="111"/>
      <c r="C14" s="391"/>
      <c r="D14" s="232"/>
      <c r="E14" s="232"/>
      <c r="F14" s="112"/>
      <c r="G14" s="393"/>
      <c r="H14" s="263"/>
      <c r="I14" s="114" t="s">
        <v>205</v>
      </c>
      <c r="J14" s="114" t="s">
        <v>210</v>
      </c>
      <c r="K14" s="122" t="s">
        <v>211</v>
      </c>
      <c r="L14" s="115">
        <v>2</v>
      </c>
      <c r="M14" s="114" t="s">
        <v>212</v>
      </c>
      <c r="N14" s="116" t="s">
        <v>61</v>
      </c>
      <c r="O14" s="117">
        <v>0.1</v>
      </c>
      <c r="P14" s="116" t="s">
        <v>56</v>
      </c>
      <c r="Q14" s="118">
        <v>0.15</v>
      </c>
      <c r="R14" s="116" t="s">
        <v>92</v>
      </c>
      <c r="S14" s="116" t="s">
        <v>93</v>
      </c>
      <c r="T14" s="116" t="s">
        <v>94</v>
      </c>
      <c r="U14" s="119" t="s">
        <v>62</v>
      </c>
      <c r="V14" s="118">
        <v>0.25</v>
      </c>
      <c r="W14" s="120" t="s">
        <v>90</v>
      </c>
      <c r="X14" s="169" t="s">
        <v>90</v>
      </c>
      <c r="Y14" s="123">
        <v>0.15</v>
      </c>
      <c r="Z14" s="123">
        <v>0.45</v>
      </c>
      <c r="AA14" s="121"/>
      <c r="AB14" s="112"/>
      <c r="AC14" s="228"/>
    </row>
    <row r="15" spans="1:29" ht="65.5" thickBot="1" x14ac:dyDescent="0.4">
      <c r="A15" s="359"/>
      <c r="B15" s="170">
        <v>-0.2</v>
      </c>
      <c r="C15" s="387"/>
      <c r="D15" s="233"/>
      <c r="E15" s="233"/>
      <c r="F15" s="171">
        <v>-0.6</v>
      </c>
      <c r="G15" s="394"/>
      <c r="H15" s="264"/>
      <c r="I15" s="172" t="s">
        <v>213</v>
      </c>
      <c r="J15" s="172" t="s">
        <v>214</v>
      </c>
      <c r="K15" s="173" t="s">
        <v>215</v>
      </c>
      <c r="L15" s="174">
        <v>3</v>
      </c>
      <c r="M15" s="172" t="s">
        <v>216</v>
      </c>
      <c r="N15" s="175" t="s">
        <v>60</v>
      </c>
      <c r="O15" s="176">
        <v>0.15</v>
      </c>
      <c r="P15" s="175" t="s">
        <v>56</v>
      </c>
      <c r="Q15" s="177">
        <v>0.15</v>
      </c>
      <c r="R15" s="175" t="s">
        <v>92</v>
      </c>
      <c r="S15" s="175" t="s">
        <v>93</v>
      </c>
      <c r="T15" s="175" t="s">
        <v>94</v>
      </c>
      <c r="U15" s="178" t="s">
        <v>57</v>
      </c>
      <c r="V15" s="177">
        <v>0.3</v>
      </c>
      <c r="W15" s="177">
        <v>0.04</v>
      </c>
      <c r="X15" s="179">
        <v>0.1</v>
      </c>
      <c r="Y15" s="180" t="s">
        <v>90</v>
      </c>
      <c r="Z15" s="180" t="s">
        <v>90</v>
      </c>
      <c r="AA15" s="181">
        <v>-0.4</v>
      </c>
      <c r="AB15" s="171">
        <v>-0.6</v>
      </c>
      <c r="AC15" s="229"/>
    </row>
    <row r="16" spans="1:29" ht="143" x14ac:dyDescent="0.35">
      <c r="A16" s="347" t="s">
        <v>217</v>
      </c>
      <c r="B16" s="182" t="s">
        <v>218</v>
      </c>
      <c r="C16" s="348">
        <v>0.8</v>
      </c>
      <c r="D16" s="231" t="s">
        <v>98</v>
      </c>
      <c r="E16" s="231" t="s">
        <v>204</v>
      </c>
      <c r="F16" s="160" t="s">
        <v>59</v>
      </c>
      <c r="G16" s="392">
        <v>0.6</v>
      </c>
      <c r="H16" s="262" t="s">
        <v>59</v>
      </c>
      <c r="I16" s="183" t="s">
        <v>219</v>
      </c>
      <c r="J16" s="183" t="s">
        <v>220</v>
      </c>
      <c r="K16" s="143" t="s">
        <v>221</v>
      </c>
      <c r="L16" s="163">
        <v>1</v>
      </c>
      <c r="M16" s="143" t="s">
        <v>222</v>
      </c>
      <c r="N16" s="163" t="s">
        <v>55</v>
      </c>
      <c r="O16" s="164">
        <v>0.25</v>
      </c>
      <c r="P16" s="163" t="s">
        <v>56</v>
      </c>
      <c r="Q16" s="165">
        <v>0.15</v>
      </c>
      <c r="R16" s="163" t="s">
        <v>92</v>
      </c>
      <c r="S16" s="163" t="s">
        <v>99</v>
      </c>
      <c r="T16" s="163" t="s">
        <v>94</v>
      </c>
      <c r="U16" s="166" t="s">
        <v>57</v>
      </c>
      <c r="V16" s="165">
        <v>0.4</v>
      </c>
      <c r="W16" s="165">
        <v>0.32</v>
      </c>
      <c r="X16" s="184">
        <v>0.48</v>
      </c>
      <c r="Y16" s="167" t="s">
        <v>90</v>
      </c>
      <c r="Z16" s="167" t="s">
        <v>90</v>
      </c>
      <c r="AA16" s="160" t="s">
        <v>223</v>
      </c>
      <c r="AB16" s="160" t="s">
        <v>59</v>
      </c>
      <c r="AC16" s="227" t="s">
        <v>59</v>
      </c>
    </row>
    <row r="17" spans="1:29" ht="114" customHeight="1" x14ac:dyDescent="0.35">
      <c r="A17" s="358"/>
      <c r="B17" s="126"/>
      <c r="C17" s="391"/>
      <c r="D17" s="232"/>
      <c r="E17" s="232"/>
      <c r="F17" s="112"/>
      <c r="G17" s="393"/>
      <c r="H17" s="263"/>
      <c r="I17" s="128" t="s">
        <v>219</v>
      </c>
      <c r="J17" s="109" t="s">
        <v>224</v>
      </c>
      <c r="K17" s="128" t="s">
        <v>225</v>
      </c>
      <c r="L17" s="116">
        <v>2</v>
      </c>
      <c r="M17" s="109" t="s">
        <v>226</v>
      </c>
      <c r="N17" s="116" t="s">
        <v>61</v>
      </c>
      <c r="O17" s="117">
        <v>0.1</v>
      </c>
      <c r="P17" s="116" t="s">
        <v>56</v>
      </c>
      <c r="Q17" s="118">
        <v>0.15</v>
      </c>
      <c r="R17" s="116" t="s">
        <v>92</v>
      </c>
      <c r="S17" s="116" t="s">
        <v>99</v>
      </c>
      <c r="T17" s="116" t="s">
        <v>94</v>
      </c>
      <c r="U17" s="119" t="s">
        <v>62</v>
      </c>
      <c r="V17" s="118">
        <v>0.25</v>
      </c>
      <c r="W17" s="120" t="s">
        <v>90</v>
      </c>
      <c r="X17" s="129" t="s">
        <v>90</v>
      </c>
      <c r="Y17" s="123">
        <v>0.15</v>
      </c>
      <c r="Z17" s="123">
        <v>0.45</v>
      </c>
      <c r="AA17" s="112"/>
      <c r="AB17" s="112"/>
      <c r="AC17" s="228"/>
    </row>
    <row r="18" spans="1:29" ht="114.75" customHeight="1" x14ac:dyDescent="0.35">
      <c r="A18" s="358"/>
      <c r="B18" s="127">
        <v>-0.8</v>
      </c>
      <c r="C18" s="391"/>
      <c r="D18" s="232"/>
      <c r="E18" s="232"/>
      <c r="F18" s="113">
        <v>-0.6</v>
      </c>
      <c r="G18" s="393"/>
      <c r="H18" s="263"/>
      <c r="I18" s="128" t="s">
        <v>227</v>
      </c>
      <c r="J18" s="128" t="s">
        <v>228</v>
      </c>
      <c r="K18" s="128" t="s">
        <v>229</v>
      </c>
      <c r="L18" s="115">
        <v>3</v>
      </c>
      <c r="M18" s="114" t="s">
        <v>230</v>
      </c>
      <c r="N18" s="116" t="s">
        <v>55</v>
      </c>
      <c r="O18" s="117">
        <v>0.25</v>
      </c>
      <c r="P18" s="116" t="s">
        <v>56</v>
      </c>
      <c r="Q18" s="118">
        <v>0.15</v>
      </c>
      <c r="R18" s="116" t="s">
        <v>92</v>
      </c>
      <c r="S18" s="116" t="s">
        <v>93</v>
      </c>
      <c r="T18" s="116" t="s">
        <v>94</v>
      </c>
      <c r="U18" s="119" t="s">
        <v>57</v>
      </c>
      <c r="V18" s="118">
        <v>0.4</v>
      </c>
      <c r="W18" s="118">
        <v>0.32</v>
      </c>
      <c r="X18" s="125">
        <v>0.48</v>
      </c>
      <c r="Y18" s="120" t="s">
        <v>90</v>
      </c>
      <c r="Z18" s="120" t="s">
        <v>90</v>
      </c>
      <c r="AA18" s="113">
        <v>-0.6</v>
      </c>
      <c r="AB18" s="113">
        <v>-0.6</v>
      </c>
      <c r="AC18" s="228"/>
    </row>
    <row r="19" spans="1:29" ht="91.5" thickBot="1" x14ac:dyDescent="0.4">
      <c r="A19" s="359"/>
      <c r="B19" s="185"/>
      <c r="C19" s="387"/>
      <c r="D19" s="233"/>
      <c r="E19" s="233"/>
      <c r="F19" s="186"/>
      <c r="G19" s="394"/>
      <c r="H19" s="264"/>
      <c r="I19" s="187" t="s">
        <v>227</v>
      </c>
      <c r="J19" s="187" t="s">
        <v>231</v>
      </c>
      <c r="K19" s="187" t="s">
        <v>232</v>
      </c>
      <c r="L19" s="174">
        <v>4</v>
      </c>
      <c r="M19" s="172" t="s">
        <v>233</v>
      </c>
      <c r="N19" s="175" t="s">
        <v>60</v>
      </c>
      <c r="O19" s="176">
        <v>0.15</v>
      </c>
      <c r="P19" s="175" t="s">
        <v>56</v>
      </c>
      <c r="Q19" s="177">
        <v>0.15</v>
      </c>
      <c r="R19" s="175" t="s">
        <v>92</v>
      </c>
      <c r="S19" s="175" t="s">
        <v>99</v>
      </c>
      <c r="T19" s="175" t="s">
        <v>94</v>
      </c>
      <c r="U19" s="178" t="s">
        <v>57</v>
      </c>
      <c r="V19" s="177">
        <v>0.3</v>
      </c>
      <c r="W19" s="177">
        <v>0.24</v>
      </c>
      <c r="X19" s="179">
        <v>0.56000000000000005</v>
      </c>
      <c r="Y19" s="180" t="s">
        <v>90</v>
      </c>
      <c r="Z19" s="180" t="s">
        <v>90</v>
      </c>
      <c r="AA19" s="186"/>
      <c r="AB19" s="186"/>
      <c r="AC19" s="229"/>
    </row>
    <row r="20" spans="1:29" ht="213.75" customHeight="1" x14ac:dyDescent="0.35">
      <c r="A20" s="347" t="s">
        <v>89</v>
      </c>
      <c r="B20" s="159" t="s">
        <v>192</v>
      </c>
      <c r="C20" s="348">
        <v>0.2</v>
      </c>
      <c r="D20" s="231" t="s">
        <v>98</v>
      </c>
      <c r="E20" s="231" t="s">
        <v>204</v>
      </c>
      <c r="F20" s="160" t="s">
        <v>234</v>
      </c>
      <c r="G20" s="392">
        <v>0.6</v>
      </c>
      <c r="H20" s="262" t="s">
        <v>59</v>
      </c>
      <c r="I20" s="289" t="s">
        <v>235</v>
      </c>
      <c r="J20" s="289" t="s">
        <v>236</v>
      </c>
      <c r="K20" s="289" t="s">
        <v>237</v>
      </c>
      <c r="L20" s="344">
        <v>1</v>
      </c>
      <c r="M20" s="345" t="s">
        <v>238</v>
      </c>
      <c r="N20" s="230" t="s">
        <v>60</v>
      </c>
      <c r="O20" s="346">
        <v>0.15</v>
      </c>
      <c r="P20" s="230" t="s">
        <v>56</v>
      </c>
      <c r="Q20" s="223">
        <v>0.15</v>
      </c>
      <c r="R20" s="230" t="s">
        <v>92</v>
      </c>
      <c r="S20" s="230" t="s">
        <v>93</v>
      </c>
      <c r="T20" s="230" t="s">
        <v>94</v>
      </c>
      <c r="U20" s="234" t="s">
        <v>57</v>
      </c>
      <c r="V20" s="223">
        <v>0.3</v>
      </c>
      <c r="W20" s="223">
        <v>0.06</v>
      </c>
      <c r="X20" s="256">
        <v>0.14000000000000001</v>
      </c>
      <c r="Y20" s="219" t="s">
        <v>90</v>
      </c>
      <c r="Z20" s="219" t="s">
        <v>90</v>
      </c>
      <c r="AA20" s="159" t="s">
        <v>192</v>
      </c>
      <c r="AB20" s="160" t="s">
        <v>59</v>
      </c>
      <c r="AC20" s="227" t="s">
        <v>59</v>
      </c>
    </row>
    <row r="21" spans="1:29" ht="65.5" thickBot="1" x14ac:dyDescent="0.4">
      <c r="A21" s="359"/>
      <c r="B21" s="170">
        <v>-0.2</v>
      </c>
      <c r="C21" s="387"/>
      <c r="D21" s="233"/>
      <c r="E21" s="233"/>
      <c r="F21" s="186"/>
      <c r="G21" s="394"/>
      <c r="H21" s="264"/>
      <c r="I21" s="172" t="s">
        <v>235</v>
      </c>
      <c r="J21" s="172" t="s">
        <v>239</v>
      </c>
      <c r="K21" s="172" t="s">
        <v>240</v>
      </c>
      <c r="L21" s="174">
        <v>2</v>
      </c>
      <c r="M21" s="188" t="s">
        <v>241</v>
      </c>
      <c r="N21" s="175" t="s">
        <v>55</v>
      </c>
      <c r="O21" s="176">
        <v>0.25</v>
      </c>
      <c r="P21" s="175" t="s">
        <v>56</v>
      </c>
      <c r="Q21" s="177">
        <v>0.15</v>
      </c>
      <c r="R21" s="175" t="s">
        <v>92</v>
      </c>
      <c r="S21" s="175" t="s">
        <v>93</v>
      </c>
      <c r="T21" s="175" t="s">
        <v>94</v>
      </c>
      <c r="U21" s="178" t="s">
        <v>57</v>
      </c>
      <c r="V21" s="177">
        <v>0.4</v>
      </c>
      <c r="W21" s="177">
        <v>0.08</v>
      </c>
      <c r="X21" s="179">
        <v>0.12</v>
      </c>
      <c r="Y21" s="180" t="s">
        <v>90</v>
      </c>
      <c r="Z21" s="180" t="s">
        <v>90</v>
      </c>
      <c r="AA21" s="170">
        <v>-0.2</v>
      </c>
      <c r="AB21" s="171">
        <v>-0.6</v>
      </c>
      <c r="AC21" s="229"/>
    </row>
    <row r="22" spans="1:29" ht="84.75" customHeight="1" thickBot="1" x14ac:dyDescent="0.4">
      <c r="A22" s="347" t="s">
        <v>97</v>
      </c>
      <c r="B22" s="189" t="s">
        <v>192</v>
      </c>
      <c r="C22" s="348">
        <v>0.2</v>
      </c>
      <c r="D22" s="231" t="s">
        <v>242</v>
      </c>
      <c r="E22" s="231" t="s">
        <v>204</v>
      </c>
      <c r="F22" s="189" t="s">
        <v>243</v>
      </c>
      <c r="G22" s="348">
        <v>0.2</v>
      </c>
      <c r="H22" s="349" t="s">
        <v>63</v>
      </c>
      <c r="I22" s="300" t="s">
        <v>244</v>
      </c>
      <c r="J22" s="300" t="s">
        <v>245</v>
      </c>
      <c r="K22" s="300" t="s">
        <v>246</v>
      </c>
      <c r="L22" s="230">
        <v>1</v>
      </c>
      <c r="M22" s="300" t="s">
        <v>247</v>
      </c>
      <c r="N22" s="230" t="s">
        <v>60</v>
      </c>
      <c r="O22" s="346">
        <v>0.15</v>
      </c>
      <c r="P22" s="238" t="s">
        <v>56</v>
      </c>
      <c r="Q22" s="223">
        <v>0.15</v>
      </c>
      <c r="R22" s="238" t="s">
        <v>92</v>
      </c>
      <c r="S22" s="230" t="s">
        <v>93</v>
      </c>
      <c r="T22" s="230" t="s">
        <v>94</v>
      </c>
      <c r="U22" s="234" t="s">
        <v>57</v>
      </c>
      <c r="V22" s="223">
        <v>0.3</v>
      </c>
      <c r="W22" s="223">
        <v>0.06</v>
      </c>
      <c r="X22" s="223">
        <v>0.54</v>
      </c>
      <c r="Y22" s="219" t="s">
        <v>90</v>
      </c>
      <c r="Z22" s="219" t="s">
        <v>90</v>
      </c>
      <c r="AA22" s="190" t="s">
        <v>223</v>
      </c>
      <c r="AB22" s="190" t="s">
        <v>59</v>
      </c>
      <c r="AC22" s="227" t="s">
        <v>59</v>
      </c>
    </row>
    <row r="23" spans="1:29" ht="15" customHeight="1" x14ac:dyDescent="0.35">
      <c r="A23" s="265" t="s">
        <v>248</v>
      </c>
      <c r="B23" s="190" t="s">
        <v>223</v>
      </c>
      <c r="C23" s="259">
        <v>0.6</v>
      </c>
      <c r="D23" s="241" t="s">
        <v>249</v>
      </c>
      <c r="E23" s="241" t="s">
        <v>91</v>
      </c>
      <c r="F23" s="190" t="s">
        <v>59</v>
      </c>
      <c r="G23" s="259">
        <v>0.6</v>
      </c>
      <c r="H23" s="262" t="s">
        <v>59</v>
      </c>
      <c r="I23" s="300" t="s">
        <v>250</v>
      </c>
      <c r="J23" s="353" t="s">
        <v>251</v>
      </c>
      <c r="K23" s="353" t="s">
        <v>252</v>
      </c>
      <c r="L23" s="303">
        <v>1</v>
      </c>
      <c r="M23" s="290" t="s">
        <v>253</v>
      </c>
      <c r="N23" s="241" t="s">
        <v>55</v>
      </c>
      <c r="O23" s="259">
        <v>0.25</v>
      </c>
      <c r="P23" s="241" t="s">
        <v>56</v>
      </c>
      <c r="Q23" s="224">
        <v>0.15</v>
      </c>
      <c r="R23" s="241" t="s">
        <v>92</v>
      </c>
      <c r="S23" s="231" t="s">
        <v>93</v>
      </c>
      <c r="T23" s="231" t="s">
        <v>94</v>
      </c>
      <c r="U23" s="235" t="s">
        <v>57</v>
      </c>
      <c r="V23" s="224">
        <v>0.4</v>
      </c>
      <c r="W23" s="224">
        <v>0.24</v>
      </c>
      <c r="X23" s="224">
        <v>0.36</v>
      </c>
      <c r="Y23" s="220" t="s">
        <v>90</v>
      </c>
      <c r="Z23" s="220" t="s">
        <v>90</v>
      </c>
      <c r="AA23" s="193" t="s">
        <v>209</v>
      </c>
      <c r="AB23" s="190" t="s">
        <v>59</v>
      </c>
      <c r="AC23" s="227" t="s">
        <v>59</v>
      </c>
    </row>
    <row r="24" spans="1:29" ht="15" customHeight="1" x14ac:dyDescent="0.35">
      <c r="A24" s="266"/>
      <c r="B24" s="112"/>
      <c r="C24" s="260"/>
      <c r="D24" s="242"/>
      <c r="E24" s="242"/>
      <c r="F24" s="112"/>
      <c r="G24" s="260"/>
      <c r="H24" s="263"/>
      <c r="I24" s="131" t="s">
        <v>250</v>
      </c>
      <c r="J24" s="354" t="s">
        <v>254</v>
      </c>
      <c r="K24" s="354" t="s">
        <v>255</v>
      </c>
      <c r="L24" s="139">
        <v>2</v>
      </c>
      <c r="M24" s="136" t="s">
        <v>256</v>
      </c>
      <c r="N24" s="139" t="s">
        <v>60</v>
      </c>
      <c r="O24" s="293">
        <v>0.15</v>
      </c>
      <c r="P24" s="139" t="s">
        <v>56</v>
      </c>
      <c r="Q24" s="283">
        <v>0.15</v>
      </c>
      <c r="R24" s="139" t="s">
        <v>92</v>
      </c>
      <c r="S24" s="288" t="s">
        <v>93</v>
      </c>
      <c r="T24" s="288" t="s">
        <v>94</v>
      </c>
      <c r="U24" s="292" t="s">
        <v>57</v>
      </c>
      <c r="V24" s="283">
        <v>0.3</v>
      </c>
      <c r="W24" s="283">
        <v>0.18</v>
      </c>
      <c r="X24" s="283">
        <v>0.42</v>
      </c>
      <c r="Y24" s="285" t="s">
        <v>90</v>
      </c>
      <c r="Z24" s="285" t="s">
        <v>90</v>
      </c>
      <c r="AA24" s="132" t="s">
        <v>223</v>
      </c>
      <c r="AB24" s="132" t="s">
        <v>59</v>
      </c>
      <c r="AC24" s="287" t="s">
        <v>59</v>
      </c>
    </row>
    <row r="25" spans="1:29" x14ac:dyDescent="0.35">
      <c r="A25" s="266"/>
      <c r="B25" s="112"/>
      <c r="C25" s="260"/>
      <c r="D25" s="242"/>
      <c r="E25" s="242"/>
      <c r="F25" s="112"/>
      <c r="G25" s="260"/>
      <c r="H25" s="263"/>
      <c r="I25" s="301"/>
      <c r="J25" s="355"/>
      <c r="K25" s="355"/>
      <c r="L25" s="242"/>
      <c r="M25" s="350"/>
      <c r="N25" s="242"/>
      <c r="O25" s="260"/>
      <c r="P25" s="242"/>
      <c r="Q25" s="225"/>
      <c r="R25" s="242"/>
      <c r="S25" s="232"/>
      <c r="T25" s="232"/>
      <c r="U25" s="236"/>
      <c r="V25" s="225"/>
      <c r="W25" s="225"/>
      <c r="X25" s="225"/>
      <c r="Y25" s="221"/>
      <c r="Z25" s="221"/>
      <c r="AA25" s="133"/>
      <c r="AB25" s="133"/>
      <c r="AC25" s="228"/>
    </row>
    <row r="26" spans="1:29" x14ac:dyDescent="0.35">
      <c r="A26" s="266"/>
      <c r="B26" s="112"/>
      <c r="C26" s="260"/>
      <c r="D26" s="242"/>
      <c r="E26" s="242"/>
      <c r="F26" s="112"/>
      <c r="G26" s="260"/>
      <c r="H26" s="263"/>
      <c r="I26" s="302"/>
      <c r="J26" s="356"/>
      <c r="K26" s="356"/>
      <c r="L26" s="296"/>
      <c r="M26" s="351"/>
      <c r="N26" s="296"/>
      <c r="O26" s="299"/>
      <c r="P26" s="296"/>
      <c r="Q26" s="294"/>
      <c r="R26" s="296"/>
      <c r="S26" s="297"/>
      <c r="T26" s="297"/>
      <c r="U26" s="298"/>
      <c r="V26" s="294"/>
      <c r="W26" s="294"/>
      <c r="X26" s="294"/>
      <c r="Y26" s="295"/>
      <c r="Z26" s="295"/>
      <c r="AA26" s="137">
        <v>-0.6</v>
      </c>
      <c r="AB26" s="134">
        <v>-0.6</v>
      </c>
      <c r="AC26" s="291"/>
    </row>
    <row r="27" spans="1:29" ht="15" customHeight="1" x14ac:dyDescent="0.35">
      <c r="A27" s="266"/>
      <c r="B27" s="112"/>
      <c r="C27" s="260"/>
      <c r="D27" s="242"/>
      <c r="E27" s="242"/>
      <c r="F27" s="112"/>
      <c r="G27" s="260"/>
      <c r="H27" s="263"/>
      <c r="I27" s="131" t="s">
        <v>250</v>
      </c>
      <c r="J27" s="354" t="s">
        <v>257</v>
      </c>
      <c r="K27" s="354" t="s">
        <v>258</v>
      </c>
      <c r="L27" s="139">
        <v>3</v>
      </c>
      <c r="M27" s="136" t="s">
        <v>259</v>
      </c>
      <c r="N27" s="139" t="s">
        <v>60</v>
      </c>
      <c r="O27" s="293">
        <v>0.15</v>
      </c>
      <c r="P27" s="139" t="s">
        <v>56</v>
      </c>
      <c r="Q27" s="283">
        <v>0.15</v>
      </c>
      <c r="R27" s="139" t="s">
        <v>92</v>
      </c>
      <c r="S27" s="288" t="s">
        <v>93</v>
      </c>
      <c r="T27" s="288" t="s">
        <v>94</v>
      </c>
      <c r="U27" s="292" t="s">
        <v>57</v>
      </c>
      <c r="V27" s="283">
        <v>0.3</v>
      </c>
      <c r="W27" s="283">
        <v>0.18</v>
      </c>
      <c r="X27" s="283">
        <v>0.42</v>
      </c>
      <c r="Y27" s="285" t="s">
        <v>90</v>
      </c>
      <c r="Z27" s="285" t="s">
        <v>90</v>
      </c>
      <c r="AA27" s="132" t="s">
        <v>223</v>
      </c>
      <c r="AB27" s="132" t="s">
        <v>59</v>
      </c>
      <c r="AC27" s="287" t="s">
        <v>59</v>
      </c>
    </row>
    <row r="28" spans="1:29" x14ac:dyDescent="0.35">
      <c r="A28" s="266"/>
      <c r="B28" s="112"/>
      <c r="C28" s="260"/>
      <c r="D28" s="242"/>
      <c r="E28" s="242"/>
      <c r="F28" s="112"/>
      <c r="G28" s="260"/>
      <c r="H28" s="263"/>
      <c r="I28" s="301"/>
      <c r="J28" s="355"/>
      <c r="K28" s="355"/>
      <c r="L28" s="242"/>
      <c r="M28" s="350"/>
      <c r="N28" s="242"/>
      <c r="O28" s="260"/>
      <c r="P28" s="242"/>
      <c r="Q28" s="225"/>
      <c r="R28" s="242"/>
      <c r="S28" s="232"/>
      <c r="T28" s="232"/>
      <c r="U28" s="236"/>
      <c r="V28" s="225"/>
      <c r="W28" s="225"/>
      <c r="X28" s="225"/>
      <c r="Y28" s="221"/>
      <c r="Z28" s="221"/>
      <c r="AA28" s="133"/>
      <c r="AB28" s="133"/>
      <c r="AC28" s="228"/>
    </row>
    <row r="29" spans="1:29" ht="15" thickBot="1" x14ac:dyDescent="0.4">
      <c r="A29" s="267"/>
      <c r="B29" s="186"/>
      <c r="C29" s="261"/>
      <c r="D29" s="243"/>
      <c r="E29" s="243"/>
      <c r="F29" s="186"/>
      <c r="G29" s="261"/>
      <c r="H29" s="264"/>
      <c r="I29" s="304"/>
      <c r="J29" s="357"/>
      <c r="K29" s="357"/>
      <c r="L29" s="243"/>
      <c r="M29" s="352"/>
      <c r="N29" s="243"/>
      <c r="O29" s="261"/>
      <c r="P29" s="243"/>
      <c r="Q29" s="226"/>
      <c r="R29" s="243"/>
      <c r="S29" s="233"/>
      <c r="T29" s="233"/>
      <c r="U29" s="237"/>
      <c r="V29" s="226"/>
      <c r="W29" s="226"/>
      <c r="X29" s="226"/>
      <c r="Y29" s="222"/>
      <c r="Z29" s="222"/>
      <c r="AA29" s="192">
        <v>-0.6</v>
      </c>
      <c r="AB29" s="192">
        <v>-0.6</v>
      </c>
      <c r="AC29" s="229"/>
    </row>
    <row r="30" spans="1:29" ht="72" customHeight="1" x14ac:dyDescent="0.35">
      <c r="A30" s="265" t="s">
        <v>95</v>
      </c>
      <c r="B30" s="160" t="s">
        <v>223</v>
      </c>
      <c r="C30" s="259">
        <v>0.6</v>
      </c>
      <c r="D30" s="241" t="s">
        <v>90</v>
      </c>
      <c r="E30" s="241" t="s">
        <v>204</v>
      </c>
      <c r="F30" s="159" t="s">
        <v>243</v>
      </c>
      <c r="G30" s="259">
        <v>0.2</v>
      </c>
      <c r="H30" s="262" t="s">
        <v>59</v>
      </c>
      <c r="I30" s="395" t="s">
        <v>260</v>
      </c>
      <c r="J30" s="290" t="s">
        <v>261</v>
      </c>
      <c r="K30" s="290" t="s">
        <v>262</v>
      </c>
      <c r="L30" s="303">
        <v>1</v>
      </c>
      <c r="M30" s="290" t="s">
        <v>263</v>
      </c>
      <c r="N30" s="241" t="s">
        <v>55</v>
      </c>
      <c r="O30" s="259">
        <v>0.25</v>
      </c>
      <c r="P30" s="241" t="s">
        <v>56</v>
      </c>
      <c r="Q30" s="224">
        <v>0.15</v>
      </c>
      <c r="R30" s="241" t="s">
        <v>92</v>
      </c>
      <c r="S30" s="231" t="s">
        <v>99</v>
      </c>
      <c r="T30" s="231" t="s">
        <v>94</v>
      </c>
      <c r="U30" s="235" t="s">
        <v>57</v>
      </c>
      <c r="V30" s="224">
        <v>0.4</v>
      </c>
      <c r="W30" s="224">
        <v>0.24</v>
      </c>
      <c r="X30" s="224">
        <v>0.36</v>
      </c>
      <c r="Y30" s="220" t="s">
        <v>90</v>
      </c>
      <c r="Z30" s="220" t="s">
        <v>90</v>
      </c>
      <c r="AA30" s="168" t="s">
        <v>209</v>
      </c>
      <c r="AB30" s="159" t="s">
        <v>243</v>
      </c>
      <c r="AC30" s="398" t="s">
        <v>63</v>
      </c>
    </row>
    <row r="31" spans="1:29" x14ac:dyDescent="0.35">
      <c r="A31" s="266"/>
      <c r="B31" s="112"/>
      <c r="C31" s="260"/>
      <c r="D31" s="242"/>
      <c r="E31" s="242"/>
      <c r="F31" s="111"/>
      <c r="G31" s="260"/>
      <c r="H31" s="263"/>
      <c r="I31" s="350"/>
      <c r="J31" s="141"/>
      <c r="K31" s="141"/>
      <c r="L31" s="396"/>
      <c r="M31" s="141"/>
      <c r="N31" s="242"/>
      <c r="O31" s="260"/>
      <c r="P31" s="242"/>
      <c r="Q31" s="225"/>
      <c r="R31" s="242"/>
      <c r="S31" s="232"/>
      <c r="T31" s="232"/>
      <c r="U31" s="236"/>
      <c r="V31" s="225"/>
      <c r="W31" s="225"/>
      <c r="X31" s="225"/>
      <c r="Y31" s="221"/>
      <c r="Z31" s="221"/>
      <c r="AA31" s="121"/>
      <c r="AB31" s="111"/>
      <c r="AC31" s="399"/>
    </row>
    <row r="32" spans="1:29" ht="15" thickBot="1" x14ac:dyDescent="0.4">
      <c r="A32" s="267"/>
      <c r="B32" s="171">
        <v>-0.6</v>
      </c>
      <c r="C32" s="261"/>
      <c r="D32" s="243"/>
      <c r="E32" s="243"/>
      <c r="F32" s="170">
        <v>-0.2</v>
      </c>
      <c r="G32" s="261"/>
      <c r="H32" s="264"/>
      <c r="I32" s="352"/>
      <c r="J32" s="194"/>
      <c r="K32" s="194"/>
      <c r="L32" s="397"/>
      <c r="M32" s="194"/>
      <c r="N32" s="243"/>
      <c r="O32" s="261"/>
      <c r="P32" s="243"/>
      <c r="Q32" s="226"/>
      <c r="R32" s="243"/>
      <c r="S32" s="233"/>
      <c r="T32" s="233"/>
      <c r="U32" s="237"/>
      <c r="V32" s="226"/>
      <c r="W32" s="226"/>
      <c r="X32" s="226"/>
      <c r="Y32" s="222"/>
      <c r="Z32" s="222"/>
      <c r="AA32" s="181">
        <v>-0.4</v>
      </c>
      <c r="AB32" s="170">
        <v>-0.2</v>
      </c>
      <c r="AC32" s="400"/>
    </row>
    <row r="33" spans="1:29" s="317" customFormat="1" ht="39.75" customHeight="1" x14ac:dyDescent="0.35">
      <c r="A33" s="308" t="s">
        <v>217</v>
      </c>
      <c r="B33" s="305" t="s">
        <v>209</v>
      </c>
      <c r="C33" s="309">
        <v>0.4</v>
      </c>
      <c r="D33" s="305" t="s">
        <v>264</v>
      </c>
      <c r="E33" s="305" t="s">
        <v>96</v>
      </c>
      <c r="F33" s="305" t="s">
        <v>59</v>
      </c>
      <c r="G33" s="309">
        <v>0.6</v>
      </c>
      <c r="H33" s="310" t="s">
        <v>59</v>
      </c>
      <c r="I33" s="311" t="s">
        <v>265</v>
      </c>
      <c r="J33" s="312" t="s">
        <v>266</v>
      </c>
      <c r="K33" s="312" t="s">
        <v>267</v>
      </c>
      <c r="L33" s="313">
        <v>1</v>
      </c>
      <c r="M33" s="312" t="s">
        <v>268</v>
      </c>
      <c r="N33" s="305" t="s">
        <v>55</v>
      </c>
      <c r="O33" s="309">
        <v>0.25</v>
      </c>
      <c r="P33" s="305" t="s">
        <v>56</v>
      </c>
      <c r="Q33" s="269">
        <v>0.15</v>
      </c>
      <c r="R33" s="305" t="s">
        <v>92</v>
      </c>
      <c r="S33" s="314" t="s">
        <v>99</v>
      </c>
      <c r="T33" s="314" t="s">
        <v>94</v>
      </c>
      <c r="U33" s="315" t="s">
        <v>57</v>
      </c>
      <c r="V33" s="269">
        <v>0.4</v>
      </c>
      <c r="W33" s="269">
        <v>0.16</v>
      </c>
      <c r="X33" s="269">
        <v>0.44</v>
      </c>
      <c r="Y33" s="268" t="s">
        <v>90</v>
      </c>
      <c r="Z33" s="268" t="s">
        <v>90</v>
      </c>
      <c r="AA33" s="305" t="s">
        <v>223</v>
      </c>
      <c r="AB33" s="305" t="s">
        <v>59</v>
      </c>
      <c r="AC33" s="316" t="s">
        <v>59</v>
      </c>
    </row>
    <row r="34" spans="1:29" s="317" customFormat="1" ht="39.75" customHeight="1" x14ac:dyDescent="0.35">
      <c r="A34" s="318"/>
      <c r="B34" s="306"/>
      <c r="C34" s="307"/>
      <c r="D34" s="306"/>
      <c r="E34" s="306"/>
      <c r="F34" s="306"/>
      <c r="G34" s="307"/>
      <c r="H34" s="319"/>
      <c r="I34" s="320"/>
      <c r="J34" s="321"/>
      <c r="K34" s="321"/>
      <c r="L34" s="322"/>
      <c r="M34" s="321"/>
      <c r="N34" s="306"/>
      <c r="O34" s="307"/>
      <c r="P34" s="306"/>
      <c r="Q34" s="272"/>
      <c r="R34" s="306"/>
      <c r="S34" s="323"/>
      <c r="T34" s="323"/>
      <c r="U34" s="324"/>
      <c r="V34" s="272"/>
      <c r="W34" s="272"/>
      <c r="X34" s="272"/>
      <c r="Y34" s="271"/>
      <c r="Z34" s="271"/>
      <c r="AA34" s="306"/>
      <c r="AB34" s="306"/>
      <c r="AC34" s="325"/>
    </row>
    <row r="35" spans="1:29" s="317" customFormat="1" ht="39.75" customHeight="1" x14ac:dyDescent="0.35">
      <c r="A35" s="318"/>
      <c r="B35" s="307">
        <v>-0.4</v>
      </c>
      <c r="C35" s="307"/>
      <c r="D35" s="306"/>
      <c r="E35" s="306"/>
      <c r="F35" s="307">
        <v>-0.6</v>
      </c>
      <c r="G35" s="307"/>
      <c r="H35" s="319"/>
      <c r="I35" s="326"/>
      <c r="J35" s="327"/>
      <c r="K35" s="327"/>
      <c r="L35" s="328"/>
      <c r="M35" s="327"/>
      <c r="N35" s="329"/>
      <c r="O35" s="330"/>
      <c r="P35" s="329"/>
      <c r="Q35" s="331"/>
      <c r="R35" s="329"/>
      <c r="S35" s="332"/>
      <c r="T35" s="332"/>
      <c r="U35" s="333"/>
      <c r="V35" s="331"/>
      <c r="W35" s="331"/>
      <c r="X35" s="331"/>
      <c r="Y35" s="334"/>
      <c r="Z35" s="334"/>
      <c r="AA35" s="330">
        <v>-0.6</v>
      </c>
      <c r="AB35" s="330">
        <v>-0.6</v>
      </c>
      <c r="AC35" s="335"/>
    </row>
    <row r="36" spans="1:29" s="317" customFormat="1" ht="68.25" customHeight="1" x14ac:dyDescent="0.35">
      <c r="A36" s="318"/>
      <c r="B36" s="306"/>
      <c r="C36" s="307"/>
      <c r="D36" s="306"/>
      <c r="E36" s="306"/>
      <c r="F36" s="306"/>
      <c r="G36" s="307"/>
      <c r="H36" s="319"/>
      <c r="I36" s="336" t="s">
        <v>265</v>
      </c>
      <c r="J36" s="337" t="s">
        <v>269</v>
      </c>
      <c r="K36" s="337" t="s">
        <v>270</v>
      </c>
      <c r="L36" s="338">
        <v>2</v>
      </c>
      <c r="M36" s="337" t="s">
        <v>271</v>
      </c>
      <c r="N36" s="339" t="s">
        <v>55</v>
      </c>
      <c r="O36" s="340">
        <v>0.25</v>
      </c>
      <c r="P36" s="339" t="s">
        <v>56</v>
      </c>
      <c r="Q36" s="284">
        <v>0.15</v>
      </c>
      <c r="R36" s="339" t="s">
        <v>92</v>
      </c>
      <c r="S36" s="341" t="s">
        <v>99</v>
      </c>
      <c r="T36" s="341" t="s">
        <v>94</v>
      </c>
      <c r="U36" s="342" t="s">
        <v>57</v>
      </c>
      <c r="V36" s="284">
        <v>0.4</v>
      </c>
      <c r="W36" s="284">
        <v>0.16</v>
      </c>
      <c r="X36" s="284">
        <v>0.44</v>
      </c>
      <c r="Y36" s="286" t="s">
        <v>90</v>
      </c>
      <c r="Z36" s="286" t="s">
        <v>90</v>
      </c>
      <c r="AA36" s="339" t="s">
        <v>223</v>
      </c>
      <c r="AB36" s="339" t="s">
        <v>59</v>
      </c>
      <c r="AC36" s="343" t="s">
        <v>59</v>
      </c>
    </row>
    <row r="37" spans="1:29" s="317" customFormat="1" ht="39.75" customHeight="1" x14ac:dyDescent="0.35">
      <c r="A37" s="318"/>
      <c r="B37" s="306"/>
      <c r="C37" s="307"/>
      <c r="D37" s="306"/>
      <c r="E37" s="306"/>
      <c r="F37" s="306"/>
      <c r="G37" s="307"/>
      <c r="H37" s="319"/>
      <c r="I37" s="320"/>
      <c r="J37" s="321"/>
      <c r="K37" s="321"/>
      <c r="L37" s="322"/>
      <c r="M37" s="321"/>
      <c r="N37" s="306"/>
      <c r="O37" s="307"/>
      <c r="P37" s="306"/>
      <c r="Q37" s="272"/>
      <c r="R37" s="306"/>
      <c r="S37" s="323"/>
      <c r="T37" s="323"/>
      <c r="U37" s="324"/>
      <c r="V37" s="272"/>
      <c r="W37" s="272"/>
      <c r="X37" s="272"/>
      <c r="Y37" s="271"/>
      <c r="Z37" s="271"/>
      <c r="AA37" s="306"/>
      <c r="AB37" s="306"/>
      <c r="AC37" s="325"/>
    </row>
    <row r="38" spans="1:29" s="317" customFormat="1" ht="39.75" customHeight="1" x14ac:dyDescent="0.35">
      <c r="A38" s="318"/>
      <c r="B38" s="306"/>
      <c r="C38" s="307"/>
      <c r="D38" s="306"/>
      <c r="E38" s="306"/>
      <c r="F38" s="306"/>
      <c r="G38" s="307"/>
      <c r="H38" s="319"/>
      <c r="I38" s="326"/>
      <c r="J38" s="327"/>
      <c r="K38" s="327"/>
      <c r="L38" s="328"/>
      <c r="M38" s="327"/>
      <c r="N38" s="329"/>
      <c r="O38" s="330"/>
      <c r="P38" s="329"/>
      <c r="Q38" s="331"/>
      <c r="R38" s="329"/>
      <c r="S38" s="332"/>
      <c r="T38" s="332"/>
      <c r="U38" s="333"/>
      <c r="V38" s="331"/>
      <c r="W38" s="331"/>
      <c r="X38" s="331"/>
      <c r="Y38" s="334"/>
      <c r="Z38" s="334"/>
      <c r="AA38" s="330">
        <v>-0.6</v>
      </c>
      <c r="AB38" s="330">
        <v>-0.6</v>
      </c>
      <c r="AC38" s="335"/>
    </row>
    <row r="39" spans="1:29" s="317" customFormat="1" ht="62.25" customHeight="1" thickBot="1" x14ac:dyDescent="0.4">
      <c r="A39" s="318"/>
      <c r="B39" s="306"/>
      <c r="C39" s="307"/>
      <c r="D39" s="306"/>
      <c r="E39" s="306"/>
      <c r="F39" s="306"/>
      <c r="G39" s="307"/>
      <c r="H39" s="319"/>
      <c r="I39" s="336" t="s">
        <v>265</v>
      </c>
      <c r="J39" s="337" t="s">
        <v>272</v>
      </c>
      <c r="K39" s="337" t="s">
        <v>273</v>
      </c>
      <c r="L39" s="338">
        <v>3</v>
      </c>
      <c r="M39" s="337" t="s">
        <v>274</v>
      </c>
      <c r="N39" s="339" t="s">
        <v>60</v>
      </c>
      <c r="O39" s="340">
        <v>0.15</v>
      </c>
      <c r="P39" s="339" t="s">
        <v>56</v>
      </c>
      <c r="Q39" s="284">
        <v>0.15</v>
      </c>
      <c r="R39" s="339" t="s">
        <v>92</v>
      </c>
      <c r="S39" s="341" t="s">
        <v>99</v>
      </c>
      <c r="T39" s="341" t="s">
        <v>94</v>
      </c>
      <c r="U39" s="342" t="s">
        <v>57</v>
      </c>
      <c r="V39" s="284">
        <v>0.3</v>
      </c>
      <c r="W39" s="284">
        <v>0.12</v>
      </c>
      <c r="X39" s="284">
        <v>0.48</v>
      </c>
      <c r="Y39" s="286" t="s">
        <v>90</v>
      </c>
      <c r="Z39" s="286" t="s">
        <v>90</v>
      </c>
      <c r="AA39" s="339" t="s">
        <v>332</v>
      </c>
      <c r="AB39" s="339" t="s">
        <v>59</v>
      </c>
      <c r="AC39" s="343" t="s">
        <v>59</v>
      </c>
    </row>
    <row r="40" spans="1:29" ht="105" customHeight="1" x14ac:dyDescent="0.35">
      <c r="A40" s="265" t="s">
        <v>97</v>
      </c>
      <c r="B40" s="159" t="s">
        <v>192</v>
      </c>
      <c r="C40" s="259">
        <v>0.2</v>
      </c>
      <c r="D40" s="241" t="s">
        <v>249</v>
      </c>
      <c r="E40" s="241" t="s">
        <v>91</v>
      </c>
      <c r="F40" s="182" t="s">
        <v>275</v>
      </c>
      <c r="G40" s="259">
        <v>0.8</v>
      </c>
      <c r="H40" s="262" t="s">
        <v>59</v>
      </c>
      <c r="I40" s="241" t="s">
        <v>276</v>
      </c>
      <c r="J40" s="241" t="s">
        <v>277</v>
      </c>
      <c r="K40" s="241" t="s">
        <v>278</v>
      </c>
      <c r="L40" s="238">
        <v>1</v>
      </c>
      <c r="M40" s="241" t="s">
        <v>279</v>
      </c>
      <c r="N40" s="241" t="s">
        <v>55</v>
      </c>
      <c r="O40" s="259">
        <v>0.25</v>
      </c>
      <c r="P40" s="241" t="s">
        <v>56</v>
      </c>
      <c r="Q40" s="246">
        <v>0.15</v>
      </c>
      <c r="R40" s="241" t="s">
        <v>92</v>
      </c>
      <c r="S40" s="277" t="s">
        <v>93</v>
      </c>
      <c r="T40" s="277" t="s">
        <v>94</v>
      </c>
      <c r="U40" s="280" t="s">
        <v>62</v>
      </c>
      <c r="V40" s="246">
        <v>0.4</v>
      </c>
      <c r="W40" s="244" t="s">
        <v>90</v>
      </c>
      <c r="X40" s="268" t="s">
        <v>90</v>
      </c>
      <c r="Y40" s="269">
        <v>0.32</v>
      </c>
      <c r="Z40" s="270">
        <v>0.48</v>
      </c>
      <c r="AA40" s="189" t="s">
        <v>192</v>
      </c>
      <c r="AB40" s="190" t="s">
        <v>59</v>
      </c>
      <c r="AC40" s="227" t="s">
        <v>59</v>
      </c>
    </row>
    <row r="41" spans="1:29" x14ac:dyDescent="0.35">
      <c r="A41" s="266"/>
      <c r="B41" s="111"/>
      <c r="C41" s="260"/>
      <c r="D41" s="242"/>
      <c r="E41" s="242"/>
      <c r="F41" s="126"/>
      <c r="G41" s="260"/>
      <c r="H41" s="263"/>
      <c r="I41" s="242"/>
      <c r="J41" s="242"/>
      <c r="K41" s="242"/>
      <c r="L41" s="239"/>
      <c r="M41" s="242"/>
      <c r="N41" s="242"/>
      <c r="O41" s="260"/>
      <c r="P41" s="242"/>
      <c r="Q41" s="250"/>
      <c r="R41" s="242"/>
      <c r="S41" s="278"/>
      <c r="T41" s="278"/>
      <c r="U41" s="281"/>
      <c r="V41" s="250"/>
      <c r="W41" s="248"/>
      <c r="X41" s="271"/>
      <c r="Y41" s="272"/>
      <c r="Z41" s="273"/>
      <c r="AA41" s="130"/>
      <c r="AB41" s="133"/>
      <c r="AC41" s="228"/>
    </row>
    <row r="42" spans="1:29" ht="15" thickBot="1" x14ac:dyDescent="0.4">
      <c r="A42" s="267"/>
      <c r="B42" s="170">
        <v>-0.2</v>
      </c>
      <c r="C42" s="261"/>
      <c r="D42" s="243"/>
      <c r="E42" s="243"/>
      <c r="F42" s="195">
        <v>-0.8</v>
      </c>
      <c r="G42" s="261"/>
      <c r="H42" s="264"/>
      <c r="I42" s="243"/>
      <c r="J42" s="243"/>
      <c r="K42" s="243"/>
      <c r="L42" s="240"/>
      <c r="M42" s="243"/>
      <c r="N42" s="243"/>
      <c r="O42" s="261"/>
      <c r="P42" s="243"/>
      <c r="Q42" s="254"/>
      <c r="R42" s="243"/>
      <c r="S42" s="279"/>
      <c r="T42" s="279"/>
      <c r="U42" s="282"/>
      <c r="V42" s="254"/>
      <c r="W42" s="252"/>
      <c r="X42" s="274"/>
      <c r="Y42" s="275"/>
      <c r="Z42" s="276"/>
      <c r="AA42" s="191">
        <v>-0.2</v>
      </c>
      <c r="AB42" s="192">
        <v>-0.6</v>
      </c>
      <c r="AC42" s="229"/>
    </row>
    <row r="43" spans="1:29" ht="87" x14ac:dyDescent="0.35">
      <c r="A43" s="265" t="s">
        <v>217</v>
      </c>
      <c r="B43" s="168" t="s">
        <v>209</v>
      </c>
      <c r="C43" s="259">
        <v>0.4</v>
      </c>
      <c r="D43" s="241" t="s">
        <v>249</v>
      </c>
      <c r="E43" s="241" t="s">
        <v>280</v>
      </c>
      <c r="F43" s="182" t="s">
        <v>275</v>
      </c>
      <c r="G43" s="256">
        <v>0.8</v>
      </c>
      <c r="H43" s="262" t="s">
        <v>59</v>
      </c>
      <c r="I43" s="241" t="s">
        <v>281</v>
      </c>
      <c r="J43" s="196" t="s">
        <v>282</v>
      </c>
      <c r="K43" s="241" t="s">
        <v>284</v>
      </c>
      <c r="L43" s="238">
        <v>2</v>
      </c>
      <c r="M43" s="241" t="s">
        <v>285</v>
      </c>
      <c r="N43" s="241" t="s">
        <v>55</v>
      </c>
      <c r="O43" s="259">
        <v>0.25</v>
      </c>
      <c r="P43" s="241" t="s">
        <v>56</v>
      </c>
      <c r="Q43" s="246">
        <v>0.15</v>
      </c>
      <c r="R43" s="241" t="s">
        <v>92</v>
      </c>
      <c r="S43" s="244" t="s">
        <v>93</v>
      </c>
      <c r="T43" s="244" t="s">
        <v>94</v>
      </c>
      <c r="U43" s="245" t="s">
        <v>57</v>
      </c>
      <c r="V43" s="246">
        <v>0.4</v>
      </c>
      <c r="W43" s="246">
        <v>0.16</v>
      </c>
      <c r="X43" s="244" t="s">
        <v>90</v>
      </c>
      <c r="Y43" s="246">
        <v>0.32</v>
      </c>
      <c r="Z43" s="247">
        <v>0.48</v>
      </c>
      <c r="AA43" s="193" t="s">
        <v>209</v>
      </c>
      <c r="AB43" s="190" t="s">
        <v>59</v>
      </c>
      <c r="AC43" s="227" t="s">
        <v>59</v>
      </c>
    </row>
    <row r="44" spans="1:29" x14ac:dyDescent="0.35">
      <c r="A44" s="266"/>
      <c r="B44" s="121"/>
      <c r="C44" s="260"/>
      <c r="D44" s="242"/>
      <c r="E44" s="242"/>
      <c r="F44" s="126"/>
      <c r="G44" s="257"/>
      <c r="H44" s="263"/>
      <c r="I44" s="242"/>
      <c r="J44" s="140"/>
      <c r="K44" s="242"/>
      <c r="L44" s="239"/>
      <c r="M44" s="242"/>
      <c r="N44" s="242"/>
      <c r="O44" s="260"/>
      <c r="P44" s="242"/>
      <c r="Q44" s="250"/>
      <c r="R44" s="242"/>
      <c r="S44" s="248"/>
      <c r="T44" s="248"/>
      <c r="U44" s="249"/>
      <c r="V44" s="250"/>
      <c r="W44" s="250"/>
      <c r="X44" s="248"/>
      <c r="Y44" s="250"/>
      <c r="Z44" s="251"/>
      <c r="AA44" s="135"/>
      <c r="AB44" s="133"/>
      <c r="AC44" s="228"/>
    </row>
    <row r="45" spans="1:29" ht="102" thickBot="1" x14ac:dyDescent="0.4">
      <c r="A45" s="267"/>
      <c r="B45" s="181">
        <v>-0.4</v>
      </c>
      <c r="C45" s="261"/>
      <c r="D45" s="243"/>
      <c r="E45" s="243"/>
      <c r="F45" s="195">
        <v>-0.8</v>
      </c>
      <c r="G45" s="258"/>
      <c r="H45" s="264"/>
      <c r="I45" s="243"/>
      <c r="J45" s="197" t="s">
        <v>283</v>
      </c>
      <c r="K45" s="243"/>
      <c r="L45" s="240"/>
      <c r="M45" s="243"/>
      <c r="N45" s="243"/>
      <c r="O45" s="261"/>
      <c r="P45" s="243"/>
      <c r="Q45" s="254"/>
      <c r="R45" s="243"/>
      <c r="S45" s="252"/>
      <c r="T45" s="252"/>
      <c r="U45" s="253"/>
      <c r="V45" s="254"/>
      <c r="W45" s="254"/>
      <c r="X45" s="252"/>
      <c r="Y45" s="254"/>
      <c r="Z45" s="255"/>
      <c r="AA45" s="198">
        <v>-0.4</v>
      </c>
      <c r="AB45" s="192">
        <v>-0.6</v>
      </c>
      <c r="AC45" s="229"/>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2"/>
  <sheetViews>
    <sheetView topLeftCell="I1" workbookViewId="0">
      <selection activeCell="O3" sqref="O3"/>
    </sheetView>
  </sheetViews>
  <sheetFormatPr baseColWidth="10" defaultColWidth="11.453125" defaultRowHeight="14.5" x14ac:dyDescent="0.35"/>
  <cols>
    <col min="1" max="1" width="22.81640625" style="57" customWidth="1"/>
    <col min="2" max="2" width="16.81640625" style="57" customWidth="1"/>
    <col min="3" max="3" width="15.453125" style="57" customWidth="1"/>
    <col min="4" max="4" width="48" style="57" customWidth="1"/>
    <col min="5" max="5" width="26.7265625" style="57" customWidth="1"/>
    <col min="6" max="6" width="18.81640625" style="57" customWidth="1"/>
    <col min="7" max="7" width="20.26953125" style="57" customWidth="1"/>
    <col min="8" max="8" width="20.54296875" style="57" customWidth="1"/>
    <col min="9" max="9" width="15.7265625" style="57" customWidth="1"/>
    <col min="10" max="10" width="26.7265625" style="57" customWidth="1"/>
    <col min="11" max="11" width="43.1796875" style="57" customWidth="1"/>
    <col min="12" max="12" width="11.453125" style="57"/>
    <col min="13" max="13" width="17.54296875" style="57" customWidth="1"/>
    <col min="14" max="14" width="31.54296875" style="57" customWidth="1"/>
    <col min="15" max="15" width="32.1796875" style="57" customWidth="1"/>
    <col min="16" max="16384" width="11.453125" style="57"/>
  </cols>
  <sheetData>
    <row r="1" spans="1:15" ht="22.5" customHeight="1" x14ac:dyDescent="0.35">
      <c r="A1" s="428"/>
      <c r="B1" s="431" t="s">
        <v>0</v>
      </c>
      <c r="C1" s="432"/>
      <c r="D1" s="432"/>
      <c r="E1" s="432"/>
      <c r="F1" s="432"/>
      <c r="G1" s="432"/>
      <c r="H1" s="432"/>
      <c r="I1" s="432"/>
      <c r="J1" s="432"/>
      <c r="K1" s="432"/>
      <c r="L1" s="432"/>
      <c r="M1" s="432"/>
      <c r="N1" s="433"/>
      <c r="O1" s="56" t="s">
        <v>1</v>
      </c>
    </row>
    <row r="2" spans="1:15" ht="22.5" customHeight="1" x14ac:dyDescent="0.35">
      <c r="A2" s="429"/>
      <c r="B2" s="434" t="s">
        <v>2</v>
      </c>
      <c r="C2" s="435"/>
      <c r="D2" s="435"/>
      <c r="E2" s="435"/>
      <c r="F2" s="435"/>
      <c r="G2" s="435"/>
      <c r="H2" s="435"/>
      <c r="I2" s="435"/>
      <c r="J2" s="435"/>
      <c r="K2" s="435"/>
      <c r="L2" s="435"/>
      <c r="M2" s="435"/>
      <c r="N2" s="436"/>
      <c r="O2" s="58" t="s">
        <v>333</v>
      </c>
    </row>
    <row r="3" spans="1:15" ht="22.5" customHeight="1" x14ac:dyDescent="0.35">
      <c r="A3" s="429"/>
      <c r="B3" s="422" t="s">
        <v>3</v>
      </c>
      <c r="C3" s="423"/>
      <c r="D3" s="423"/>
      <c r="E3" s="423"/>
      <c r="F3" s="423"/>
      <c r="G3" s="423"/>
      <c r="H3" s="423"/>
      <c r="I3" s="423"/>
      <c r="J3" s="423"/>
      <c r="K3" s="423"/>
      <c r="L3" s="423"/>
      <c r="M3" s="423"/>
      <c r="N3" s="424"/>
      <c r="O3" s="4" t="s">
        <v>341</v>
      </c>
    </row>
    <row r="4" spans="1:15" ht="22.5" customHeight="1" thickBot="1" x14ac:dyDescent="0.4">
      <c r="A4" s="430"/>
      <c r="B4" s="425" t="s">
        <v>4</v>
      </c>
      <c r="C4" s="426"/>
      <c r="D4" s="426"/>
      <c r="E4" s="426"/>
      <c r="F4" s="426"/>
      <c r="G4" s="426"/>
      <c r="H4" s="426"/>
      <c r="I4" s="426"/>
      <c r="J4" s="426"/>
      <c r="K4" s="426"/>
      <c r="L4" s="426"/>
      <c r="M4" s="426"/>
      <c r="N4" s="427"/>
      <c r="O4" s="59" t="s">
        <v>100</v>
      </c>
    </row>
    <row r="6" spans="1:15" x14ac:dyDescent="0.35">
      <c r="A6" s="60"/>
      <c r="B6" s="60"/>
      <c r="C6" s="60"/>
      <c r="D6" s="60"/>
      <c r="E6" s="60"/>
      <c r="F6" s="60"/>
      <c r="G6" s="60"/>
      <c r="H6" s="60"/>
      <c r="I6" s="60"/>
      <c r="J6" s="60"/>
      <c r="K6" s="60"/>
      <c r="L6" s="60"/>
      <c r="M6" s="60"/>
      <c r="N6" s="60"/>
      <c r="O6" s="60"/>
    </row>
    <row r="7" spans="1:15" ht="15" customHeight="1" x14ac:dyDescent="0.35">
      <c r="A7" s="413" t="s">
        <v>101</v>
      </c>
      <c r="B7" s="413"/>
      <c r="C7" s="413"/>
      <c r="D7" s="413"/>
      <c r="E7" s="413"/>
      <c r="F7" s="413"/>
      <c r="G7" s="413"/>
      <c r="H7" s="413"/>
      <c r="I7" s="413"/>
      <c r="J7" s="413"/>
      <c r="K7" s="413"/>
      <c r="L7" s="413"/>
      <c r="M7" s="413"/>
      <c r="N7" s="413"/>
      <c r="O7" s="413"/>
    </row>
    <row r="8" spans="1:15" x14ac:dyDescent="0.35">
      <c r="A8" s="414" t="s">
        <v>102</v>
      </c>
      <c r="B8" s="414"/>
      <c r="C8" s="414"/>
      <c r="D8" s="414"/>
      <c r="E8" s="414"/>
      <c r="F8" s="414"/>
      <c r="G8" s="414"/>
      <c r="H8" s="414"/>
      <c r="I8" s="414"/>
      <c r="J8" s="414"/>
      <c r="K8" s="414"/>
      <c r="L8" s="414"/>
      <c r="M8" s="414"/>
      <c r="N8" s="414"/>
      <c r="O8" s="414"/>
    </row>
    <row r="9" spans="1:15" ht="15" customHeight="1" x14ac:dyDescent="0.35">
      <c r="A9" s="419" t="s">
        <v>103</v>
      </c>
      <c r="B9" s="420"/>
      <c r="C9" s="420"/>
      <c r="D9" s="421"/>
      <c r="E9" s="415" t="s">
        <v>104</v>
      </c>
      <c r="F9" s="416"/>
      <c r="G9" s="416"/>
      <c r="H9" s="417"/>
      <c r="I9" s="418" t="s">
        <v>105</v>
      </c>
      <c r="J9" s="418"/>
      <c r="K9" s="418"/>
      <c r="L9" s="418"/>
      <c r="M9" s="418"/>
      <c r="N9" s="418"/>
      <c r="O9" s="418"/>
    </row>
    <row r="10" spans="1:15" ht="43.5" x14ac:dyDescent="0.35">
      <c r="A10" s="53" t="s">
        <v>106</v>
      </c>
      <c r="B10" s="53" t="s">
        <v>107</v>
      </c>
      <c r="C10" s="53" t="s">
        <v>108</v>
      </c>
      <c r="D10" s="53" t="s">
        <v>109</v>
      </c>
      <c r="E10" s="54" t="s">
        <v>110</v>
      </c>
      <c r="F10" s="54" t="s">
        <v>76</v>
      </c>
      <c r="G10" s="54" t="s">
        <v>111</v>
      </c>
      <c r="H10" s="54" t="s">
        <v>112</v>
      </c>
      <c r="I10" s="55" t="s">
        <v>113</v>
      </c>
      <c r="J10" s="55" t="s">
        <v>114</v>
      </c>
      <c r="K10" s="55" t="s">
        <v>115</v>
      </c>
      <c r="L10" s="55" t="s">
        <v>116</v>
      </c>
      <c r="M10" s="55" t="s">
        <v>117</v>
      </c>
      <c r="N10" s="55" t="s">
        <v>118</v>
      </c>
      <c r="O10" s="55" t="s">
        <v>119</v>
      </c>
    </row>
    <row r="11" spans="1:15" ht="25.5" customHeight="1" x14ac:dyDescent="0.35">
      <c r="A11" s="136" t="s">
        <v>120</v>
      </c>
      <c r="B11" s="136" t="s">
        <v>124</v>
      </c>
      <c r="C11" s="136" t="s">
        <v>286</v>
      </c>
      <c r="D11" s="136" t="s">
        <v>287</v>
      </c>
      <c r="E11" s="136" t="s">
        <v>288</v>
      </c>
      <c r="F11" s="136" t="s">
        <v>289</v>
      </c>
      <c r="G11" s="402">
        <v>44936</v>
      </c>
      <c r="H11" s="402">
        <v>45107</v>
      </c>
      <c r="I11" s="136" t="s">
        <v>290</v>
      </c>
      <c r="J11" s="136" t="s">
        <v>291</v>
      </c>
      <c r="K11" s="199" t="s">
        <v>292</v>
      </c>
      <c r="L11" s="404">
        <v>1</v>
      </c>
      <c r="M11" s="136" t="s">
        <v>294</v>
      </c>
      <c r="N11" s="136" t="s">
        <v>295</v>
      </c>
      <c r="O11" s="136" t="s">
        <v>90</v>
      </c>
    </row>
    <row r="12" spans="1:15" ht="39" x14ac:dyDescent="0.35">
      <c r="A12" s="351"/>
      <c r="B12" s="351"/>
      <c r="C12" s="351"/>
      <c r="D12" s="351"/>
      <c r="E12" s="351"/>
      <c r="F12" s="351"/>
      <c r="G12" s="403"/>
      <c r="H12" s="403"/>
      <c r="I12" s="351"/>
      <c r="J12" s="351"/>
      <c r="K12" s="200" t="s">
        <v>293</v>
      </c>
      <c r="L12" s="405"/>
      <c r="M12" s="351"/>
      <c r="N12" s="351"/>
      <c r="O12" s="351"/>
    </row>
    <row r="13" spans="1:15" ht="61.5" customHeight="1" x14ac:dyDescent="0.35">
      <c r="A13" s="406" t="s">
        <v>120</v>
      </c>
      <c r="B13" s="406" t="s">
        <v>90</v>
      </c>
      <c r="C13" s="406" t="s">
        <v>125</v>
      </c>
      <c r="D13" s="131" t="s">
        <v>296</v>
      </c>
      <c r="E13" s="131" t="s">
        <v>90</v>
      </c>
      <c r="F13" s="131" t="s">
        <v>297</v>
      </c>
      <c r="G13" s="401">
        <v>44936</v>
      </c>
      <c r="H13" s="401">
        <v>45107</v>
      </c>
      <c r="I13" s="407" t="s">
        <v>298</v>
      </c>
      <c r="J13" s="407" t="s">
        <v>299</v>
      </c>
      <c r="K13" s="407" t="s">
        <v>300</v>
      </c>
      <c r="L13" s="131" t="s">
        <v>90</v>
      </c>
      <c r="M13" s="131" t="s">
        <v>90</v>
      </c>
      <c r="N13" s="131" t="s">
        <v>90</v>
      </c>
      <c r="O13" s="131" t="s">
        <v>90</v>
      </c>
    </row>
    <row r="14" spans="1:15" ht="80.25" customHeight="1" x14ac:dyDescent="0.35">
      <c r="A14" s="406" t="s">
        <v>123</v>
      </c>
      <c r="B14" s="406" t="s">
        <v>124</v>
      </c>
      <c r="C14" s="406" t="s">
        <v>286</v>
      </c>
      <c r="D14" s="131" t="s">
        <v>301</v>
      </c>
      <c r="E14" s="131" t="s">
        <v>302</v>
      </c>
      <c r="F14" s="131" t="s">
        <v>303</v>
      </c>
      <c r="G14" s="401">
        <v>44936</v>
      </c>
      <c r="H14" s="401">
        <v>45107</v>
      </c>
      <c r="I14" s="408" t="s">
        <v>304</v>
      </c>
      <c r="J14" s="408" t="s">
        <v>305</v>
      </c>
      <c r="K14" s="408" t="s">
        <v>306</v>
      </c>
      <c r="L14" s="409">
        <v>1</v>
      </c>
      <c r="M14" s="408" t="s">
        <v>307</v>
      </c>
      <c r="N14" s="408" t="s">
        <v>308</v>
      </c>
      <c r="O14" s="131" t="s">
        <v>90</v>
      </c>
    </row>
    <row r="15" spans="1:15" ht="61.5" customHeight="1" x14ac:dyDescent="0.35">
      <c r="A15" s="406" t="s">
        <v>120</v>
      </c>
      <c r="B15" s="406" t="s">
        <v>90</v>
      </c>
      <c r="C15" s="406" t="s">
        <v>121</v>
      </c>
      <c r="D15" s="131" t="s">
        <v>309</v>
      </c>
      <c r="E15" s="131" t="s">
        <v>90</v>
      </c>
      <c r="F15" s="131" t="s">
        <v>310</v>
      </c>
      <c r="G15" s="401">
        <v>44936</v>
      </c>
      <c r="H15" s="401">
        <v>45107</v>
      </c>
      <c r="I15" s="408" t="s">
        <v>311</v>
      </c>
      <c r="J15" s="408" t="s">
        <v>312</v>
      </c>
      <c r="K15" s="408" t="s">
        <v>313</v>
      </c>
      <c r="L15" s="409">
        <v>1</v>
      </c>
      <c r="M15" s="408" t="s">
        <v>90</v>
      </c>
      <c r="N15" s="408" t="s">
        <v>122</v>
      </c>
      <c r="O15" s="131" t="s">
        <v>90</v>
      </c>
    </row>
    <row r="16" spans="1:15" ht="91" x14ac:dyDescent="0.35">
      <c r="A16" s="201" t="s">
        <v>123</v>
      </c>
      <c r="B16" s="202" t="s">
        <v>90</v>
      </c>
      <c r="C16" s="202" t="s">
        <v>125</v>
      </c>
      <c r="D16" s="203" t="s">
        <v>296</v>
      </c>
      <c r="E16" s="204" t="s">
        <v>90</v>
      </c>
      <c r="F16" s="204" t="s">
        <v>90</v>
      </c>
      <c r="G16" s="205">
        <v>44936</v>
      </c>
      <c r="H16" s="205">
        <v>45107</v>
      </c>
      <c r="I16" s="206" t="s">
        <v>314</v>
      </c>
      <c r="J16" s="206" t="s">
        <v>315</v>
      </c>
      <c r="K16" s="206" t="s">
        <v>316</v>
      </c>
      <c r="L16" s="207">
        <v>1</v>
      </c>
      <c r="M16" s="208" t="s">
        <v>317</v>
      </c>
      <c r="N16" s="208" t="s">
        <v>318</v>
      </c>
      <c r="O16" s="208" t="s">
        <v>90</v>
      </c>
    </row>
    <row r="17" spans="1:15" ht="59.25" customHeight="1" x14ac:dyDescent="0.35">
      <c r="A17" s="410" t="s">
        <v>120</v>
      </c>
      <c r="B17" s="410" t="s">
        <v>319</v>
      </c>
      <c r="C17" s="410" t="s">
        <v>286</v>
      </c>
      <c r="D17" s="411" t="s">
        <v>320</v>
      </c>
      <c r="E17" s="136" t="s">
        <v>321</v>
      </c>
      <c r="F17" s="136" t="s">
        <v>322</v>
      </c>
      <c r="G17" s="402">
        <v>44936</v>
      </c>
      <c r="H17" s="401">
        <v>45107</v>
      </c>
      <c r="I17" s="136" t="s">
        <v>323</v>
      </c>
      <c r="J17" s="136" t="s">
        <v>324</v>
      </c>
      <c r="K17" s="136" t="s">
        <v>325</v>
      </c>
      <c r="L17" s="404">
        <v>1</v>
      </c>
      <c r="M17" s="136" t="s">
        <v>122</v>
      </c>
      <c r="N17" s="136" t="s">
        <v>326</v>
      </c>
      <c r="O17" s="131" t="s">
        <v>90</v>
      </c>
    </row>
    <row r="18" spans="1:15" ht="104" x14ac:dyDescent="0.35">
      <c r="A18" s="209" t="s">
        <v>120</v>
      </c>
      <c r="B18" s="209" t="s">
        <v>90</v>
      </c>
      <c r="C18" s="218" t="s">
        <v>121</v>
      </c>
      <c r="D18" s="138" t="s">
        <v>296</v>
      </c>
      <c r="E18" s="217" t="s">
        <v>90</v>
      </c>
      <c r="F18" s="217" t="s">
        <v>90</v>
      </c>
      <c r="G18" s="210">
        <v>44936</v>
      </c>
      <c r="H18" s="211">
        <v>45107</v>
      </c>
      <c r="I18" s="212" t="s">
        <v>327</v>
      </c>
      <c r="J18" s="212" t="s">
        <v>328</v>
      </c>
      <c r="K18" s="212" t="s">
        <v>329</v>
      </c>
      <c r="L18" s="213">
        <v>1</v>
      </c>
      <c r="M18" s="212" t="s">
        <v>307</v>
      </c>
      <c r="N18" s="212" t="s">
        <v>330</v>
      </c>
      <c r="O18" s="217" t="s">
        <v>90</v>
      </c>
    </row>
    <row r="19" spans="1:15" ht="59.25" customHeight="1" x14ac:dyDescent="0.35">
      <c r="A19" s="412" t="s">
        <v>123</v>
      </c>
      <c r="B19" s="412" t="s">
        <v>319</v>
      </c>
      <c r="C19" s="412" t="s">
        <v>286</v>
      </c>
      <c r="D19" s="136" t="s">
        <v>320</v>
      </c>
      <c r="E19" s="136" t="s">
        <v>321</v>
      </c>
      <c r="F19" s="136" t="s">
        <v>331</v>
      </c>
      <c r="G19" s="402">
        <v>44936</v>
      </c>
      <c r="H19" s="401">
        <v>45107</v>
      </c>
      <c r="I19" s="136" t="s">
        <v>323</v>
      </c>
      <c r="J19" s="136" t="s">
        <v>324</v>
      </c>
      <c r="K19" s="136" t="s">
        <v>325</v>
      </c>
      <c r="L19" s="404">
        <v>1</v>
      </c>
      <c r="M19" s="136" t="s">
        <v>122</v>
      </c>
      <c r="N19" s="131" t="s">
        <v>90</v>
      </c>
      <c r="O19" s="131" t="s">
        <v>90</v>
      </c>
    </row>
    <row r="20" spans="1:15" ht="29" x14ac:dyDescent="0.35">
      <c r="A20" s="209" t="s">
        <v>120</v>
      </c>
      <c r="B20" s="209" t="s">
        <v>90</v>
      </c>
      <c r="C20" s="209" t="s">
        <v>125</v>
      </c>
      <c r="D20" s="124">
        <v>0</v>
      </c>
      <c r="E20" s="208" t="s">
        <v>90</v>
      </c>
      <c r="F20" s="214" t="s">
        <v>281</v>
      </c>
      <c r="G20" s="208" t="s">
        <v>90</v>
      </c>
      <c r="H20" s="208" t="s">
        <v>90</v>
      </c>
      <c r="I20" s="208" t="s">
        <v>90</v>
      </c>
      <c r="J20" s="208" t="s">
        <v>90</v>
      </c>
      <c r="K20" s="208" t="s">
        <v>90</v>
      </c>
      <c r="L20" s="207">
        <v>1</v>
      </c>
      <c r="M20" s="208" t="s">
        <v>90</v>
      </c>
      <c r="N20" s="208" t="s">
        <v>90</v>
      </c>
      <c r="O20" s="208" t="s">
        <v>90</v>
      </c>
    </row>
    <row r="21" spans="1:15" ht="29" x14ac:dyDescent="0.35">
      <c r="A21" s="209" t="s">
        <v>120</v>
      </c>
      <c r="B21" s="209" t="s">
        <v>90</v>
      </c>
      <c r="C21" s="209" t="s">
        <v>125</v>
      </c>
      <c r="D21" s="124">
        <v>0</v>
      </c>
      <c r="E21" s="208" t="s">
        <v>90</v>
      </c>
      <c r="F21" s="214" t="s">
        <v>281</v>
      </c>
      <c r="G21" s="208" t="s">
        <v>90</v>
      </c>
      <c r="H21" s="208" t="s">
        <v>90</v>
      </c>
      <c r="I21" s="208" t="s">
        <v>90</v>
      </c>
      <c r="J21" s="208" t="s">
        <v>90</v>
      </c>
      <c r="K21" s="208" t="s">
        <v>90</v>
      </c>
      <c r="L21" s="207">
        <v>1</v>
      </c>
      <c r="M21" s="208" t="s">
        <v>90</v>
      </c>
      <c r="N21" s="208" t="s">
        <v>90</v>
      </c>
      <c r="O21" s="208" t="s">
        <v>90</v>
      </c>
    </row>
    <row r="22" spans="1:15" x14ac:dyDescent="0.35">
      <c r="A22" s="209"/>
      <c r="B22" s="209" t="s">
        <v>90</v>
      </c>
      <c r="C22" s="215"/>
      <c r="D22" s="216" t="s">
        <v>90</v>
      </c>
      <c r="E22" s="129" t="s">
        <v>90</v>
      </c>
      <c r="F22" s="214"/>
      <c r="G22" s="208" t="s">
        <v>90</v>
      </c>
      <c r="H22" s="208" t="s">
        <v>90</v>
      </c>
      <c r="I22" s="208" t="s">
        <v>90</v>
      </c>
      <c r="J22" s="208" t="s">
        <v>90</v>
      </c>
      <c r="K22" s="208" t="s">
        <v>90</v>
      </c>
      <c r="L22" s="208" t="s">
        <v>90</v>
      </c>
      <c r="M22" s="208" t="s">
        <v>90</v>
      </c>
      <c r="N22" s="208" t="s">
        <v>90</v>
      </c>
      <c r="O22" s="208" t="s">
        <v>90</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da0db5d3-cc18-450f-b024-369bac33d3b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AB57DF123491041833F85DAE8892874" ma:contentTypeVersion="16" ma:contentTypeDescription="Crear nuevo documento." ma:contentTypeScope="" ma:versionID="7d86dec6ad901d9efc588e0daa5bcd77">
  <xsd:schema xmlns:xsd="http://www.w3.org/2001/XMLSchema" xmlns:xs="http://www.w3.org/2001/XMLSchema" xmlns:p="http://schemas.microsoft.com/office/2006/metadata/properties" xmlns:ns3="0935b897-e83e-4004-9f75-4e3807b73bb0" xmlns:ns4="da0db5d3-cc18-450f-b024-369bac33d3b9" targetNamespace="http://schemas.microsoft.com/office/2006/metadata/properties" ma:root="true" ma:fieldsID="86c3eab8f56e8adefb600829fd93a9da" ns3:_="" ns4:_="">
    <xsd:import namespace="0935b897-e83e-4004-9f75-4e3807b73bb0"/>
    <xsd:import namespace="da0db5d3-cc18-450f-b024-369bac33d3b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LengthInSeconds" minOccurs="0"/>
                <xsd:element ref="ns4:MediaServiceAutoTags" minOccurs="0"/>
                <xsd:element ref="ns4:MediaServiceAutoKeyPoints" minOccurs="0"/>
                <xsd:element ref="ns4:MediaServiceKeyPoints" minOccurs="0"/>
                <xsd:element ref="ns4:MediaServiceGenerationTime" minOccurs="0"/>
                <xsd:element ref="ns4:MediaServiceEventHashCode" minOccurs="0"/>
                <xsd:element ref="ns4:MediaServiceOCR" minOccurs="0"/>
                <xsd:element ref="ns4:_activity" minOccurs="0"/>
                <xsd:element ref="ns4:MediaServiceLocation"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35b897-e83e-4004-9f75-4e3807b73bb0"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a0db5d3-cc18-450f-b024-369bac33d3b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_activity" ma:index="21" nillable="true" ma:displayName="_activity" ma:hidden="true" ma:internalName="_activity">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3F336D9-69C2-4586-9532-719E3FD972AF}">
  <ds:schemaRefs>
    <ds:schemaRef ds:uri="http://schemas.openxmlformats.org/package/2006/metadata/core-properties"/>
    <ds:schemaRef ds:uri="http://schemas.microsoft.com/office/2006/documentManagement/types"/>
    <ds:schemaRef ds:uri="0935b897-e83e-4004-9f75-4e3807b73bb0"/>
    <ds:schemaRef ds:uri="http://purl.org/dc/elements/1.1/"/>
    <ds:schemaRef ds:uri="http://purl.org/dc/dcmitype/"/>
    <ds:schemaRef ds:uri="http://schemas.microsoft.com/office/infopath/2007/PartnerControls"/>
    <ds:schemaRef ds:uri="da0db5d3-cc18-450f-b024-369bac33d3b9"/>
    <ds:schemaRef ds:uri="http://schemas.microsoft.com/office/2006/metadata/properties"/>
    <ds:schemaRef ds:uri="http://www.w3.org/XML/1998/namespace"/>
    <ds:schemaRef ds:uri="http://purl.org/dc/terms/"/>
  </ds:schemaRefs>
</ds:datastoreItem>
</file>

<file path=customXml/itemProps2.xml><?xml version="1.0" encoding="utf-8"?>
<ds:datastoreItem xmlns:ds="http://schemas.openxmlformats.org/officeDocument/2006/customXml" ds:itemID="{C0981D08-FA41-430F-A727-CB41CE99BE90}">
  <ds:schemaRefs>
    <ds:schemaRef ds:uri="http://schemas.microsoft.com/sharepoint/v3/contenttype/forms"/>
  </ds:schemaRefs>
</ds:datastoreItem>
</file>

<file path=customXml/itemProps3.xml><?xml version="1.0" encoding="utf-8"?>
<ds:datastoreItem xmlns:ds="http://schemas.openxmlformats.org/officeDocument/2006/customXml" ds:itemID="{3DF08B33-81A5-4103-BA05-A24A5DFFB1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935b897-e83e-4004-9f75-4e3807b73bb0"/>
    <ds:schemaRef ds:uri="da0db5d3-cc18-450f-b024-369bac33d3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Identificación de riesgos</vt:lpstr>
      <vt:lpstr>Valoración de Riesgos</vt:lpstr>
      <vt:lpstr>Plan de mitigación de riesgos</vt:lpstr>
      <vt:lpstr>'Identificación de riesgos'!Área_de_impresión</vt:lpstr>
      <vt:lpstr>'Identificación de riesgos'!Patricia_Pacheco</vt:lpstr>
      <vt:lpstr>'Identificación de riesgos'!Print_Area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Camilo Urbina Martinez</dc:creator>
  <cp:lastModifiedBy>Jazmin Camacho Camacho</cp:lastModifiedBy>
  <cp:lastPrinted>2023-09-06T19:52:14Z</cp:lastPrinted>
  <dcterms:created xsi:type="dcterms:W3CDTF">2022-06-13T20:33:01Z</dcterms:created>
  <dcterms:modified xsi:type="dcterms:W3CDTF">2023-11-28T16:17:54Z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0x0101002AB57DF123491041833F85DAE8892874</vt:lpwstr>
  </property>
</Properties>
</file>