
<file path=[Content_Types].xml><?xml version="1.0" encoding="utf-8"?>
<Types xmlns="http://schemas.openxmlformats.org/package/2006/content-types">
  <Override PartName="/xl/pivotTables/pivotTable6.xml" ContentType="application/vnd.openxmlformats-officedocument.spreadsheetml.pivotTable+xml"/>
  <Override PartName="/xl/charts/chart6.xml" ContentType="application/vnd.openxmlformats-officedocument.drawingml.chart+xml"/>
  <Override PartName="/xl/charts/style8.xml" ContentType="application/vnd.ms-office.chartstyl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pivotTables/pivotTable4.xml" ContentType="application/vnd.openxmlformats-officedocument.spreadsheetml.pivotTable+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charts/style6.xml" ContentType="application/vnd.ms-office.chartstyle+xml"/>
  <Override PartName="/xl/worksheets/sheet7.xml" ContentType="application/vnd.openxmlformats-officedocument.spreadsheetml.worksheet+xml"/>
  <Override PartName="/xl/worksheets/sheet11.xml" ContentType="application/vnd.openxmlformats-officedocument.spreadsheetml.worksheet+xml"/>
  <Override PartName="/xl/pivotTables/pivotTable2.xml" ContentType="application/vnd.openxmlformats-officedocument.spreadsheetml.pivotTable+xml"/>
  <Override PartName="/xl/charts/chart2.xml" ContentType="application/vnd.openxmlformats-officedocument.drawingml.chart+xml"/>
  <Override PartName="/xl/drawings/drawing4.xml" ContentType="application/vnd.openxmlformats-officedocument.drawing+xml"/>
  <Override PartName="/xl/charts/style4.xml" ContentType="application/vnd.ms-office.chartstyle+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olors9.xml" ContentType="application/vnd.ms-office.chartcolorstyle+xml"/>
  <Override PartName="/xl/charts/style2.xml" ContentType="application/vnd.ms-office.chartstyle+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drawings/drawing1.xml" ContentType="application/vnd.openxmlformats-officedocument.drawing+xml"/>
  <Override PartName="/xl/charts/colors6.xml" ContentType="application/vnd.ms-office.chartcolorstyle+xml"/>
  <Override PartName="/xl/charts/colors7.xml" ContentType="application/vnd.ms-office.chartcolorstyle+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Tables/pivotTable11.xml" ContentType="application/vnd.openxmlformats-officedocument.spreadsheetml.pivotTable+xml"/>
  <Override PartName="/xl/calcChain.xml" ContentType="application/vnd.openxmlformats-officedocument.spreadsheetml.calcChain+xml"/>
  <Override PartName="/xl/charts/colors4.xml" ContentType="application/vnd.ms-office.chartcolorstyle+xml"/>
  <Override PartName="/xl/charts/colors5.xml" ContentType="application/vnd.ms-office.chartcolorstyle+xml"/>
  <Override PartName="/xl/sharedStrings.xml" ContentType="application/vnd.openxmlformats-officedocument.spreadsheetml.sharedStrings+xml"/>
  <Override PartName="/xl/pivotTables/pivotTable9.xml" ContentType="application/vnd.openxmlformats-officedocument.spreadsheetml.pivotTable+xml"/>
  <Override PartName="/xl/pivotTables/pivotTable10.xml" ContentType="application/vnd.openxmlformats-officedocument.spreadsheetml.pivotTable+xml"/>
  <Override PartName="/xl/charts/colors2.xml" ContentType="application/vnd.ms-office.chartcolorstyle+xml"/>
  <Override PartName="/xl/charts/colors3.xml" ContentType="application/vnd.ms-office.chartcolorstyle+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xl/pivotTables/pivotTable7.xml" ContentType="application/vnd.openxmlformats-officedocument.spreadsheetml.pivotTable+xml"/>
  <Override PartName="/xl/pivotTables/pivotTable8.xml" ContentType="application/vnd.openxmlformats-officedocument.spreadsheetml.pivotTable+xml"/>
  <Override PartName="/xl/charts/chart8.xml" ContentType="application/vnd.openxmlformats-officedocument.drawingml.chart+xml"/>
  <Override PartName="/xl/charts/chart9.xml" ContentType="application/vnd.openxmlformats-officedocument.drawingml.chart+xml"/>
  <Override PartName="/xl/charts/colors1.xml" ContentType="application/vnd.ms-office.chartcolorstyle+xml"/>
  <Override PartName="/docProps/core.xml" ContentType="application/vnd.openxmlformats-package.core-properties+xml"/>
  <Override PartName="/xl/pivotTables/pivotTable5.xml" ContentType="application/vnd.openxmlformats-officedocument.spreadsheetml.pivotTable+xml"/>
  <Default Extension="bin" ContentType="application/vnd.openxmlformats-officedocument.spreadsheetml.printerSettings"/>
  <Override PartName="/xl/charts/chart7.xml" ContentType="application/vnd.openxmlformats-officedocument.drawingml.chart+xml"/>
  <Override PartName="/xl/charts/style9.xml" ContentType="application/vnd.ms-office.chartstyle+xml"/>
  <Override PartName="/xl/pivotTables/pivotTable3.xml" ContentType="application/vnd.openxmlformats-officedocument.spreadsheetml.pivotTable+xml"/>
  <Override PartName="/xl/charts/chart5.xml" ContentType="application/vnd.openxmlformats-officedocument.drawingml.chart+xml"/>
  <Override PartName="/xl/tables/table1.xml" ContentType="application/vnd.openxmlformats-officedocument.spreadsheetml.table+xml"/>
  <Override PartName="/xl/drawings/drawing7.xml" ContentType="application/vnd.openxmlformats-officedocument.drawing+xml"/>
  <Override PartName="/xl/charts/style7.xml" ContentType="application/vnd.ms-office.chartstyle+xml"/>
  <Override PartName="/xl/worksheets/sheet6.xml" ContentType="application/vnd.openxmlformats-officedocument.spreadsheetml.worksheet+xml"/>
  <Override PartName="/xl/worksheets/sheet8.xml" ContentType="application/vnd.openxmlformats-officedocument.spreadsheetml.worksheet+xml"/>
  <Override PartName="/xl/pivotTables/pivotTable1.xml" ContentType="application/vnd.openxmlformats-officedocument.spreadsheetml.pivotTable+xml"/>
  <Override PartName="/xl/charts/chart3.xml" ContentType="application/vnd.openxmlformats-officedocument.drawingml.chart+xml"/>
  <Override PartName="/xl/drawings/drawing5.xml" ContentType="application/vnd.openxmlformats-officedocument.drawing+xml"/>
  <Override PartName="/xl/charts/style5.xml" ContentType="application/vnd.ms-office.chartstyl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harts/colors8.xml" ContentType="application/vnd.ms-office.chartcolorstyle+xml"/>
  <Override PartName="/xl/charts/style3.xml" ContentType="application/vnd.ms-office.chartstyle+xml"/>
  <Override PartName="/xl/charts/style1.xml" ContentType="application/vnd.ms-office.chartstyle+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bookViews>
    <workbookView xWindow="0" yWindow="0" windowWidth="20730" windowHeight="11760"/>
  </bookViews>
  <sheets>
    <sheet name="Total peticiones" sheetId="2" r:id="rId1"/>
    <sheet name="Canales de interacción" sheetId="3" r:id="rId2"/>
    <sheet name="Tipologias" sheetId="4" r:id="rId3"/>
    <sheet name="Subtemas reiterados" sheetId="5" r:id="rId4"/>
    <sheet name="Traslado por no competencia" sheetId="6" r:id="rId5"/>
    <sheet name="Veedurías" sheetId="7" r:id="rId6"/>
    <sheet name="Peticiones cerradas" sheetId="8" r:id="rId7"/>
    <sheet name="Tiempo promedio respuesta" sheetId="9" r:id="rId8"/>
    <sheet name="Localidad" sheetId="10" r:id="rId9"/>
    <sheet name="Estrato" sheetId="11" r:id="rId10"/>
    <sheet name="Tipo de requirente" sheetId="12" r:id="rId11"/>
  </sheets>
  <calcPr calcId="191029"/>
  <pivotCaches>
    <pivotCache cacheId="0" r:id="rId12"/>
    <pivotCache cacheId="1" r:id="rId13"/>
  </pivotCaches>
</workbook>
</file>

<file path=xl/calcChain.xml><?xml version="1.0" encoding="utf-8"?>
<calcChain xmlns="http://schemas.openxmlformats.org/spreadsheetml/2006/main">
  <c r="E10" i="6"/>
  <c r="F6" i="12" l="1"/>
  <c r="G5"/>
  <c r="F5"/>
  <c r="G4"/>
  <c r="F4"/>
  <c r="B11" i="3"/>
  <c r="B12"/>
  <c r="B13"/>
  <c r="B14" l="1"/>
  <c r="G6" i="12"/>
</calcChain>
</file>

<file path=xl/sharedStrings.xml><?xml version="1.0" encoding="utf-8"?>
<sst xmlns="http://schemas.openxmlformats.org/spreadsheetml/2006/main" count="187" uniqueCount="70">
  <si>
    <t xml:space="preserve"> </t>
  </si>
  <si>
    <t>Subtema</t>
  </si>
  <si>
    <t>Estado petición final</t>
  </si>
  <si>
    <t>Tipo de ingreso</t>
  </si>
  <si>
    <t>Periodo</t>
  </si>
  <si>
    <t>OFICINA ASESORA JURIDICA</t>
  </si>
  <si>
    <t>GESTION DE PROCEDIMIENTOS CONTRACTUALES CERTIFICACIONES LABORALES CONTRACTUALES  PROCESOS CONTRACTUALES</t>
  </si>
  <si>
    <t>WEB</t>
  </si>
  <si>
    <t>CONSULTA</t>
  </si>
  <si>
    <t>Solucionado - Por respuesta definitiva</t>
  </si>
  <si>
    <t>Natural</t>
  </si>
  <si>
    <t>01 - USAQUEN</t>
  </si>
  <si>
    <t>PERIODO ANTERIOR</t>
  </si>
  <si>
    <t>OFICINA DE ATENCION A LA CIUDADANIA</t>
  </si>
  <si>
    <t>RECLAMO</t>
  </si>
  <si>
    <t>ANONIMO</t>
  </si>
  <si>
    <t>E-MAIL</t>
  </si>
  <si>
    <t>DERECHO DE PETICION DE INTERES GENERAL</t>
  </si>
  <si>
    <t>SUBDIRECCION DE GESTION CORPORATIVA</t>
  </si>
  <si>
    <t>SUBDIRECCION OPERATIVA</t>
  </si>
  <si>
    <t>EXPEDICION DEL CONCEPTO TECNICO DE BOMBEROS A ESTABLECIMIENTOS DE COMERCIO  DE SERVICIO  ABIERTOS O CERRADOS AL PUBLICO</t>
  </si>
  <si>
    <t>SUBDIRECCION DE GESTION DEL RIESGO</t>
  </si>
  <si>
    <t>AGLOMERACIONES Y ESPECTACULOS PUBLICOS INSPECCION  VIGILANCIA Y CONTROL - PRESENCIA INSTITUCIONAL</t>
  </si>
  <si>
    <t>DERECHO DE PETICION DE INTERES PARTICULAR</t>
  </si>
  <si>
    <t>FELICITACION</t>
  </si>
  <si>
    <t>Solucionado - Por traslado</t>
  </si>
  <si>
    <t>Juridica</t>
  </si>
  <si>
    <t>ATENCION DE UNA EMERGENCIAS IMER  INCENDIOS  MATERIALES  EXPLOSIVOS Y RESCATES</t>
  </si>
  <si>
    <t>ADMINISTRACION DEL TALENTO HUMANO CERTIFICACIONES LABORALES  RECLAMACIONES  COPIA MANUALES DE FUNCIONES  PLANTAS DE PERSONAL  CAPACITACION A BOMBEROS</t>
  </si>
  <si>
    <t>SUBDIRECCION DE GESTION HUMANA</t>
  </si>
  <si>
    <t>COORDINACION  CONTROL INTERNO DISCIPLINARIO</t>
  </si>
  <si>
    <t>SOLICITUD DE ACCESO A LA INFORMACION</t>
  </si>
  <si>
    <t>Establecimiento comercial</t>
  </si>
  <si>
    <t>CONCEPTO TECNICO A ESPECTACULOS PIROTECNICOS</t>
  </si>
  <si>
    <t>12 - BARRIOS UNIDOS</t>
  </si>
  <si>
    <t>CONVENIOS  INTERADMINISTRATIVOS/INTERINSTITUCIONALES  DE COOPERACION  DESEMPENO  RENTABILIDAD SOCIAL</t>
  </si>
  <si>
    <t>10 - ENGATIVA</t>
  </si>
  <si>
    <t>03 - SANTA FE</t>
  </si>
  <si>
    <t>CAPACITACIONES EMPRESARIALES Y COMUNITARIAS.</t>
  </si>
  <si>
    <t>EXPEDICION DE CONSTANCIAS DE EMERGENCIAS</t>
  </si>
  <si>
    <t>QUEJA</t>
  </si>
  <si>
    <t>CONSULTA DE DATOS HABEAS DATA</t>
  </si>
  <si>
    <t>SECRETARIA DE GOBIERNO</t>
  </si>
  <si>
    <t>Registrada</t>
  </si>
  <si>
    <t>PERIODO ACTUAL</t>
  </si>
  <si>
    <t>18 - RAFAEL URIBE URIBE</t>
  </si>
  <si>
    <t>OFICINA ASESORA DE PLANEACION</t>
  </si>
  <si>
    <t>07 - BOSA</t>
  </si>
  <si>
    <t>IDPYBA</t>
  </si>
  <si>
    <t>Cuenta de Número petición</t>
  </si>
  <si>
    <t>Cuenta de Número petición2</t>
  </si>
  <si>
    <t>Etiquetas de fila</t>
  </si>
  <si>
    <t>Total general</t>
  </si>
  <si>
    <t>(en blanco)</t>
  </si>
  <si>
    <t>Etiquetas de columna</t>
  </si>
  <si>
    <t>Promedio de Días gestión</t>
  </si>
  <si>
    <t>DEPENDENCIA</t>
  </si>
  <si>
    <t>No indicaron estrato</t>
  </si>
  <si>
    <t xml:space="preserve">IDENTIFICADO </t>
  </si>
  <si>
    <t xml:space="preserve">TOTAL </t>
  </si>
  <si>
    <t>SECRETARIA DE SEGURIDAD</t>
  </si>
  <si>
    <t>BUZON</t>
  </si>
  <si>
    <t>DENUNCIA POR ACTOS DE CORRUPCION</t>
  </si>
  <si>
    <t>15 - ANTONIO NARINO</t>
  </si>
  <si>
    <t>IDIGER</t>
  </si>
  <si>
    <t>REVISION DE PROYECTOS DE PLANOS ESTRUCTURALES</t>
  </si>
  <si>
    <t>PROCESO DISCIPLINARIO</t>
  </si>
  <si>
    <t>CODENSA</t>
  </si>
  <si>
    <t>SECRETARIA DE HACIENDA</t>
  </si>
  <si>
    <t>SECRETARIA DE EDUCACION</t>
  </si>
</sst>
</file>

<file path=xl/styles.xml><?xml version="1.0" encoding="utf-8"?>
<styleSheet xmlns="http://schemas.openxmlformats.org/spreadsheetml/2006/main">
  <numFmts count="1">
    <numFmt numFmtId="164" formatCode="0.0%"/>
  </numFmts>
  <fonts count="2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Calibri"/>
      <family val="2"/>
      <scheme val="minor"/>
    </font>
    <font>
      <b/>
      <sz val="9"/>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theme="4" tint="0.79998168889431442"/>
      </patternFill>
    </fill>
    <fill>
      <patternFill patternType="solid">
        <fgColor theme="5" tint="0.79998168889431442"/>
        <bgColor indexed="64"/>
      </patternFill>
    </fill>
    <fill>
      <patternFill patternType="solid">
        <fgColor theme="5" tint="0.79998168889431442"/>
        <bgColor theme="5" tint="0.79998168889431442"/>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right/>
      <top style="thin">
        <color theme="5" tint="0.39997558519241921"/>
      </top>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1">
    <xf numFmtId="0" fontId="0" fillId="0" borderId="0" xfId="0"/>
    <xf numFmtId="0" fontId="0" fillId="0" borderId="0" xfId="0" applyNumberFormat="1"/>
    <xf numFmtId="0" fontId="0" fillId="0" borderId="0" xfId="0" pivotButton="1"/>
    <xf numFmtId="0" fontId="0" fillId="0" borderId="0" xfId="0" applyAlignment="1">
      <alignment horizontal="left"/>
    </xf>
    <xf numFmtId="10" fontId="0" fillId="0" borderId="0" xfId="0" applyNumberFormat="1"/>
    <xf numFmtId="164" fontId="0" fillId="0" borderId="0" xfId="0" applyNumberFormat="1"/>
    <xf numFmtId="0" fontId="0" fillId="0" borderId="11" xfId="0" applyBorder="1"/>
    <xf numFmtId="10" fontId="0" fillId="0" borderId="11" xfId="1" applyNumberFormat="1" applyFont="1" applyBorder="1"/>
    <xf numFmtId="0" fontId="0" fillId="34" borderId="11" xfId="0" applyFill="1" applyBorder="1"/>
    <xf numFmtId="10" fontId="0" fillId="34" borderId="11" xfId="0" applyNumberFormat="1" applyFill="1" applyBorder="1"/>
    <xf numFmtId="0" fontId="16" fillId="35" borderId="12" xfId="0" applyFont="1" applyFill="1" applyBorder="1" applyAlignment="1">
      <alignment horizontal="left"/>
    </xf>
    <xf numFmtId="0" fontId="16" fillId="35" borderId="12" xfId="0" applyNumberFormat="1" applyFont="1" applyFill="1" applyBorder="1"/>
    <xf numFmtId="0" fontId="18" fillId="33" borderId="10" xfId="0" applyFont="1" applyFill="1" applyBorder="1" applyAlignment="1">
      <alignment horizontal="center" vertical="center" wrapText="1"/>
    </xf>
    <xf numFmtId="0" fontId="18" fillId="33" borderId="10" xfId="0" applyFont="1" applyFill="1" applyBorder="1" applyAlignment="1">
      <alignment horizontal="center" vertical="center"/>
    </xf>
    <xf numFmtId="0" fontId="0" fillId="0" borderId="0" xfId="0"/>
    <xf numFmtId="1" fontId="0" fillId="0" borderId="11" xfId="0" applyNumberFormat="1" applyBorder="1"/>
    <xf numFmtId="1" fontId="16" fillId="35" borderId="11" xfId="0" applyNumberFormat="1" applyFont="1" applyFill="1" applyBorder="1"/>
    <xf numFmtId="0" fontId="0" fillId="0" borderId="11" xfId="0" applyBorder="1" applyAlignment="1">
      <alignment horizontal="left" wrapText="1"/>
    </xf>
    <xf numFmtId="0" fontId="16" fillId="35" borderId="11" xfId="0" applyFont="1" applyFill="1" applyBorder="1" applyAlignment="1">
      <alignment horizontal="left" wrapText="1"/>
    </xf>
    <xf numFmtId="0" fontId="19" fillId="35" borderId="11" xfId="0" applyFont="1" applyFill="1" applyBorder="1" applyAlignment="1">
      <alignment horizontal="center" textRotation="90" wrapText="1"/>
    </xf>
    <xf numFmtId="0" fontId="16" fillId="35" borderId="11" xfId="0" applyFont="1" applyFill="1" applyBorder="1" applyAlignment="1">
      <alignment horizontal="center" vertical="center" wrapText="1"/>
    </xf>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tas" xfId="16" builtinId="10" customBuiltin="1"/>
    <cellStyle name="Porcentual" xfId="1" builtinId="5"/>
    <cellStyle name="Salida" xfId="11" builtinId="21" customBuiltin="1"/>
    <cellStyle name="Texto de advertencia" xfId="15" builtinId="11" customBuiltin="1"/>
    <cellStyle name="Texto explicativo" xfId="17" builtinId="53" customBuiltin="1"/>
    <cellStyle name="Título" xfId="2" builtinId="15" customBuiltin="1"/>
    <cellStyle name="Título 1" xfId="3" builtinId="16" customBuiltin="1"/>
    <cellStyle name="Título 2" xfId="4" builtinId="17" customBuiltin="1"/>
    <cellStyle name="Título 3" xfId="5" builtinId="18" customBuiltin="1"/>
    <cellStyle name="Total" xfId="18" builtinId="25" customBuiltin="1"/>
  </cellStyles>
  <dxfs count="8">
    <dxf>
      <font>
        <strike val="0"/>
        <outline val="0"/>
        <shadow val="0"/>
        <u val="none"/>
        <vertAlign val="baseline"/>
        <sz val="11"/>
        <color auto="1"/>
        <name val="Calibri"/>
        <scheme val="minor"/>
      </font>
      <numFmt numFmtId="0" formatCode="General"/>
      <alignment horizontal="center" vertical="center" textRotation="0" indent="0" relativeIndent="255" justifyLastLine="0" shrinkToFit="0" readingOrder="0"/>
    </dxf>
    <dxf>
      <font>
        <strike val="0"/>
        <outline val="0"/>
        <shadow val="0"/>
        <u val="none"/>
        <vertAlign val="baseline"/>
        <sz val="11"/>
        <color auto="1"/>
        <name val="Calibri"/>
        <scheme val="minor"/>
      </font>
      <numFmt numFmtId="0" formatCode="General"/>
      <alignment horizontal="center" vertical="center" textRotation="0" indent="0" relativeIndent="255" justifyLastLine="0" shrinkToFit="0" readingOrder="0"/>
    </dxf>
    <dxf>
      <font>
        <strike val="0"/>
        <outline val="0"/>
        <shadow val="0"/>
        <u val="none"/>
        <vertAlign val="baseline"/>
        <sz val="11"/>
        <color auto="1"/>
        <name val="Calibri"/>
        <scheme val="minor"/>
      </font>
      <numFmt numFmtId="0" formatCode="General"/>
      <alignment horizontal="center" vertical="center" textRotation="0" indent="0" relativeIndent="255" justifyLastLine="0" shrinkToFit="0" readingOrder="0"/>
    </dxf>
    <dxf>
      <font>
        <strike val="0"/>
        <outline val="0"/>
        <shadow val="0"/>
        <u val="none"/>
        <vertAlign val="baseline"/>
        <sz val="11"/>
        <color auto="1"/>
        <name val="Calibri"/>
        <scheme val="minor"/>
      </font>
      <alignment horizontal="left" vertical="bottom" textRotation="0" wrapText="0" indent="0" relativeIndent="255" justifyLastLine="0" shrinkToFit="0" readingOrder="0"/>
    </dxf>
    <dxf>
      <font>
        <strike val="0"/>
        <outline val="0"/>
        <shadow val="0"/>
        <u val="none"/>
        <vertAlign val="baseline"/>
        <sz val="11"/>
        <color auto="1"/>
        <name val="Calibri"/>
        <scheme val="minor"/>
      </font>
      <alignment horizontal="center" vertical="center" textRotation="0" indent="0" relativeIndent="255" justifyLastLine="0" shrinkToFit="0" readingOrder="0"/>
    </dxf>
    <dxf>
      <border outline="0">
        <bottom style="thin">
          <color theme="4" tint="0.39997558519241921"/>
        </bottom>
      </border>
    </dxf>
    <dxf>
      <font>
        <b/>
        <i val="0"/>
        <strike val="0"/>
        <condense val="0"/>
        <extend val="0"/>
        <outline val="0"/>
        <shadow val="0"/>
        <u val="none"/>
        <vertAlign val="baseline"/>
        <sz val="11"/>
        <color auto="1"/>
        <name val="Calibri"/>
        <scheme val="minor"/>
      </font>
      <fill>
        <patternFill patternType="solid">
          <fgColor theme="4" tint="0.79998168889431442"/>
          <bgColor theme="5" tint="0.79998168889431442"/>
        </patternFill>
      </fill>
    </dxf>
    <dxf>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lang val="es-ES"/>
  <c:style val="4"/>
  <c:pivotSource>
    <c:name>[INFORME PQRS UAECOB FEBRERO 2021...xlsx]Total peticiones!TablaDinámica1</c:name>
    <c:fmtId val="8"/>
  </c:pivotSource>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total de peticiones</a:t>
            </a:r>
          </a:p>
        </c:rich>
      </c:tx>
      <c:layout/>
      <c:spPr>
        <a:noFill/>
        <a:ln>
          <a:noFill/>
        </a:ln>
        <a:effectLst/>
      </c:spPr>
    </c:title>
    <c:pivotFmts>
      <c:pivotFmt>
        <c:idx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
        <c:idx val="1"/>
        <c:dLbl>
          <c:idx val="0"/>
          <c:delete val="1"/>
          <c:extLst xmlns:c16r2="http://schemas.microsoft.com/office/drawing/2015/06/chart">
            <c:ext xmlns:c15="http://schemas.microsoft.com/office/drawing/2012/chart" uri="{CE6537A1-D6FC-4f65-9D91-7224C49458BB}"/>
          </c:extLst>
        </c:dLbl>
      </c:pivotFmt>
    </c:pivotFmts>
    <c:view3D>
      <c:rotX val="10"/>
      <c:rotY val="0"/>
      <c:depthPercent val="100"/>
      <c:perspective val="30"/>
    </c:view3D>
    <c:floor>
      <c:spPr>
        <a:solidFill>
          <a:schemeClr val="lt1"/>
        </a:solidFill>
        <a:ln>
          <a:noFill/>
        </a:ln>
        <a:effectLst/>
        <a:sp3d/>
      </c:spPr>
    </c:floor>
    <c:sideWall>
      <c:spPr>
        <a:noFill/>
        <a:ln>
          <a:noFill/>
        </a:ln>
        <a:effectLst/>
        <a:sp3d/>
      </c:spPr>
    </c:sideWall>
    <c:backWall>
      <c:spPr>
        <a:noFill/>
        <a:ln>
          <a:noFill/>
        </a:ln>
        <a:effectLst/>
        <a:sp3d/>
      </c:spPr>
    </c:backWall>
    <c:plotArea>
      <c:layout>
        <c:manualLayout>
          <c:layoutTarget val="inner"/>
          <c:xMode val="edge"/>
          <c:yMode val="edge"/>
          <c:x val="9.2692475940507474E-2"/>
          <c:y val="0.19432888597258677"/>
          <c:w val="0.8577519685039372"/>
          <c:h val="0.69827172645086055"/>
        </c:manualLayout>
      </c:layout>
      <c:bar3DChart>
        <c:barDir val="bar"/>
        <c:grouping val="clustered"/>
        <c:ser>
          <c:idx val="0"/>
          <c:order val="0"/>
          <c:tx>
            <c:strRef>
              <c:f>'Total peticiones'!$A$4</c:f>
              <c:strCache>
                <c:ptCount val="1"/>
                <c:pt idx="0">
                  <c:v>Total</c:v>
                </c:pt>
              </c:strCache>
            </c:strRef>
          </c:tx>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dLbls>
          <c:cat>
            <c:strRef>
              <c:f>'Total peticiones'!$A$5</c:f>
              <c:strCache>
                <c:ptCount val="1"/>
                <c:pt idx="0">
                  <c:v>Total</c:v>
                </c:pt>
              </c:strCache>
            </c:strRef>
          </c:cat>
          <c:val>
            <c:numRef>
              <c:f>'Total peticiones'!$A$5</c:f>
              <c:numCache>
                <c:formatCode>General</c:formatCode>
                <c:ptCount val="1"/>
                <c:pt idx="0">
                  <c:v>288</c:v>
                </c:pt>
              </c:numCache>
            </c:numRef>
          </c:val>
          <c:extLst xmlns:c16r2="http://schemas.microsoft.com/office/drawing/2015/06/chart">
            <c:ext xmlns:c16="http://schemas.microsoft.com/office/drawing/2014/chart" uri="{C3380CC4-5D6E-409C-BE32-E72D297353CC}">
              <c16:uniqueId val="{00000000-51D2-496F-A9C2-3AEE44DFFBF0}"/>
            </c:ext>
          </c:extLst>
        </c:ser>
        <c:gapWidth val="160"/>
        <c:gapDepth val="0"/>
        <c:shape val="box"/>
        <c:axId val="115373568"/>
        <c:axId val="115375104"/>
        <c:axId val="0"/>
      </c:bar3DChart>
      <c:catAx>
        <c:axId val="115373568"/>
        <c:scaling>
          <c:orientation val="minMax"/>
        </c:scaling>
        <c:axPos val="l"/>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5375104"/>
        <c:crosses val="autoZero"/>
        <c:auto val="1"/>
        <c:lblAlgn val="ctr"/>
        <c:lblOffset val="100"/>
      </c:catAx>
      <c:valAx>
        <c:axId val="115375104"/>
        <c:scaling>
          <c:orientation val="minMax"/>
        </c:scaling>
        <c:axPos val="b"/>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5373568"/>
        <c:crosses val="autoZero"/>
        <c:crossBetween val="between"/>
      </c:valAx>
      <c:spPr>
        <a:noFill/>
        <a:ln>
          <a:noFill/>
        </a:ln>
        <a:effectLst/>
      </c:spPr>
    </c:plotArea>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22" l="0.70000000000000018" r="0.70000000000000018" t="0.75000000000000022" header="0.3000000000000001" footer="0.3000000000000001"/>
    <c:pageSetup/>
  </c:printSettings>
  <c:extLst xmlns:c16r2="http://schemas.microsoft.com/office/drawing/2015/06/chart">
    <c:ext xmlns:c14="http://schemas.microsoft.com/office/drawing/2007/8/2/chart" uri="{781A3756-C4B2-4CAC-9D66-4F8BD8637D16}">
      <c14:pivotOptions>
        <c14:dropZoneFilter val="1"/>
        <c14:dropZoneCatego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c:lang val="es-ES"/>
  <c:style val="4"/>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CO"/>
              <a:t>Canales de interacción</a:t>
            </a:r>
          </a:p>
        </c:rich>
      </c:tx>
      <c:spPr>
        <a:noFill/>
        <a:ln>
          <a:noFill/>
        </a:ln>
        <a:effectLst/>
      </c:spPr>
    </c:title>
    <c:view3D>
      <c:depthPercent val="100"/>
      <c:rAngAx val="1"/>
    </c:view3D>
    <c:floor>
      <c:spPr>
        <a:noFill/>
        <a:ln w="19050" cap="flat" cmpd="sng" algn="ctr">
          <a:solidFill>
            <a:schemeClr val="tx1">
              <a:lumMod val="25000"/>
              <a:lumOff val="75000"/>
            </a:schemeClr>
          </a:solidFill>
          <a:round/>
        </a:ln>
        <a:effectLst/>
        <a:sp3d contourW="19050">
          <a:contourClr>
            <a:schemeClr val="tx1">
              <a:lumMod val="25000"/>
              <a:lumOff val="75000"/>
            </a:schemeClr>
          </a:contourClr>
        </a:sp3d>
      </c:spPr>
    </c:floor>
    <c:sideWall>
      <c:spPr>
        <a:noFill/>
        <a:ln>
          <a:noFill/>
        </a:ln>
        <a:effectLst/>
        <a:sp3d/>
      </c:spPr>
    </c:sideWall>
    <c:backWall>
      <c:spPr>
        <a:noFill/>
        <a:ln>
          <a:noFill/>
        </a:ln>
        <a:effectLst/>
        <a:sp3d/>
      </c:spPr>
    </c:backWall>
    <c:plotArea>
      <c:layout/>
      <c:bar3DChart>
        <c:barDir val="bar"/>
        <c:grouping val="stacked"/>
        <c:ser>
          <c:idx val="0"/>
          <c:order val="0"/>
          <c:spPr>
            <a:pattFill prst="ltDnDiag">
              <a:fgClr>
                <a:schemeClr val="accent2"/>
              </a:fgClr>
              <a:bgClr>
                <a:schemeClr val="accent2">
                  <a:lumMod val="20000"/>
                  <a:lumOff val="80000"/>
                </a:schemeClr>
              </a:bgClr>
            </a:pattFill>
            <a:ln>
              <a:solidFill>
                <a:schemeClr val="accent2"/>
              </a:solidFill>
            </a:ln>
            <a:effectLst/>
            <a:sp3d>
              <a:contourClr>
                <a:schemeClr val="accent2"/>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'Canales de interacción'!$A$11:$A$13</c:f>
              <c:strCache>
                <c:ptCount val="3"/>
                <c:pt idx="0">
                  <c:v>BUZON</c:v>
                </c:pt>
                <c:pt idx="1">
                  <c:v>WEB</c:v>
                </c:pt>
                <c:pt idx="2">
                  <c:v>E-MAIL</c:v>
                </c:pt>
              </c:strCache>
            </c:strRef>
          </c:cat>
          <c:val>
            <c:numRef>
              <c:f>'Canales de interacción'!$B$11:$B$13</c:f>
              <c:numCache>
                <c:formatCode>General</c:formatCode>
                <c:ptCount val="3"/>
                <c:pt idx="0">
                  <c:v>16</c:v>
                </c:pt>
                <c:pt idx="1">
                  <c:v>61</c:v>
                </c:pt>
                <c:pt idx="2">
                  <c:v>211</c:v>
                </c:pt>
              </c:numCache>
            </c:numRef>
          </c:val>
          <c:extLst xmlns:c16r2="http://schemas.microsoft.com/office/drawing/2015/06/chart">
            <c:ext xmlns:c16="http://schemas.microsoft.com/office/drawing/2014/chart" uri="{C3380CC4-5D6E-409C-BE32-E72D297353CC}">
              <c16:uniqueId val="{00000000-762E-49B8-9EB5-0EE57301A55C}"/>
            </c:ext>
          </c:extLst>
        </c:ser>
        <c:dLbls>
          <c:showVal val="1"/>
        </c:dLbls>
        <c:shape val="box"/>
        <c:axId val="115879936"/>
        <c:axId val="115881472"/>
        <c:axId val="0"/>
      </c:bar3DChart>
      <c:catAx>
        <c:axId val="115879936"/>
        <c:scaling>
          <c:orientation val="minMax"/>
        </c:scaling>
        <c:axPos val="l"/>
        <c:numFmt formatCode="General" sourceLinked="1"/>
        <c:maj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5881472"/>
        <c:crosses val="autoZero"/>
        <c:auto val="1"/>
        <c:lblAlgn val="ctr"/>
        <c:lblOffset val="100"/>
      </c:catAx>
      <c:valAx>
        <c:axId val="115881472"/>
        <c:scaling>
          <c:orientation val="minMax"/>
        </c:scaling>
        <c:axPos val="b"/>
        <c:majorGridlines>
          <c:spPr>
            <a:ln>
              <a:noFill/>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5879936"/>
        <c:crosses val="autoZero"/>
        <c:crossBetween val="between"/>
      </c:valAx>
      <c:spPr>
        <a:noFill/>
        <a:ln>
          <a:noFill/>
        </a:ln>
        <a:effectLst/>
      </c:spPr>
    </c:plotArea>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style val="4"/>
  <c:pivotSource>
    <c:name>[INFORME PQRS UAECOB FEBRERO 2021...xlsx]Tipologias!TablaDinámica5</c:name>
    <c:fmtId val="7"/>
  </c:pivotSource>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CO"/>
              <a:t>TIPOLOGÍAS</a:t>
            </a:r>
          </a:p>
        </c:rich>
      </c:tx>
      <c:spPr>
        <a:noFill/>
        <a:ln>
          <a:noFill/>
        </a:ln>
        <a:effectLst/>
      </c:spPr>
    </c:title>
    <c:pivotFmts>
      <c:pivotFmt>
        <c:idx val="0"/>
        <c:spPr>
          <a:pattFill prst="ltDnDiag">
            <a:fgClr>
              <a:schemeClr val="accent2">
                <a:shade val="76000"/>
              </a:schemeClr>
            </a:fgClr>
            <a:bgClr>
              <a:schemeClr val="accent2">
                <a:shade val="76000"/>
                <a:lumMod val="20000"/>
                <a:lumOff val="80000"/>
              </a:schemeClr>
            </a:bgClr>
          </a:pattFill>
          <a:ln>
            <a:solidFill>
              <a:schemeClr val="accent2">
                <a:shade val="76000"/>
              </a:schemeClr>
            </a:solidFill>
          </a:ln>
          <a:effectLst/>
          <a:sp3d>
            <a:contourClr>
              <a:schemeClr val="accent2">
                <a:shade val="76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
        <c:idx val="1"/>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
        <c:idx val="2"/>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3.3898305084745728E-2"/>
              <c:y val="-8.506115193562679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
        <c:idx val="3"/>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1.6949152542372881E-2"/>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7FD7-4C13-B818-4985F9BF371E}"/>
            </c:ext>
          </c:extLst>
        </c:dLbl>
      </c:pivotFmt>
      <c:pivotFmt>
        <c:idx val="4"/>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2.4011299435028249E-2"/>
              <c:y val="-4.2530575967813415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1D88-4C71-B20A-CB9B8C05AE56}"/>
            </c:ext>
          </c:extLst>
        </c:dLbl>
      </c:pivotFmt>
      <c:pivotFmt>
        <c:idx val="5"/>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1.6949152542372881E-2"/>
              <c:y val="-8.5061151935626796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1D88-4C71-B20A-CB9B8C05AE56}"/>
            </c:ext>
          </c:extLst>
        </c:dLbl>
      </c:pivotFmt>
      <c:pivotFmt>
        <c:idx val="6"/>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2.6836158192090342E-2"/>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1D88-4C71-B20A-CB9B8C05AE56}"/>
            </c:ext>
          </c:extLst>
        </c:dLbl>
      </c:pivotFmt>
      <c:pivotFmt>
        <c:idx val="7"/>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2.8248587570621472E-2"/>
              <c:y val="-1.5594364374103633E-16"/>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1D88-4C71-B20A-CB9B8C05AE56}"/>
            </c:ext>
          </c:extLst>
        </c:dLbl>
      </c:pivotFmt>
      <c:pivotFmt>
        <c:idx val="8"/>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2.1186440677966111E-2"/>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D88-4C71-B20A-CB9B8C05AE56}"/>
            </c:ext>
          </c:extLst>
        </c:dLbl>
      </c:pivotFmt>
      <c:pivotFmt>
        <c:idx val="9"/>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2.1186440677966111E-2"/>
              <c:y val="-4.2530575967813415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D88-4C71-B20A-CB9B8C05AE56}"/>
            </c:ext>
          </c:extLst>
        </c:dLbl>
      </c:pivotFmt>
      <c:pivotFmt>
        <c:idx val="10"/>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Lbl>
          <c:idx val="0"/>
          <c:layout>
            <c:manualLayout>
              <c:x val="3.677221654749746E-2"/>
              <c:y val="-8.307372793354138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7FD7-4C13-B818-4985F9BF371E}"/>
            </c:ext>
          </c:extLst>
        </c:dLbl>
      </c:pivotFmt>
    </c:pivotFmts>
    <c:view3D>
      <c:depthPercent val="100"/>
      <c:rAngAx val="1"/>
    </c:view3D>
    <c:floor>
      <c:spPr>
        <a:noFill/>
        <a:ln w="19050" cap="flat" cmpd="sng" algn="ctr">
          <a:solidFill>
            <a:schemeClr val="tx1">
              <a:lumMod val="25000"/>
              <a:lumOff val="75000"/>
            </a:schemeClr>
          </a:solidFill>
          <a:round/>
        </a:ln>
        <a:effectLst/>
        <a:sp3d contourW="19050">
          <a:contourClr>
            <a:schemeClr val="tx1">
              <a:lumMod val="25000"/>
              <a:lumOff val="75000"/>
            </a:schemeClr>
          </a:contourClr>
        </a:sp3d>
      </c:spPr>
    </c:floor>
    <c:sideWall>
      <c:spPr>
        <a:noFill/>
        <a:ln>
          <a:noFill/>
        </a:ln>
        <a:effectLst/>
        <a:sp3d/>
      </c:spPr>
    </c:sideWall>
    <c:backWall>
      <c:spPr>
        <a:noFill/>
        <a:ln>
          <a:noFill/>
        </a:ln>
        <a:effectLst/>
        <a:sp3d/>
      </c:spPr>
    </c:backWall>
    <c:plotArea>
      <c:layout/>
      <c:bar3DChart>
        <c:barDir val="bar"/>
        <c:grouping val="stacked"/>
        <c:ser>
          <c:idx val="0"/>
          <c:order val="0"/>
          <c:tx>
            <c:strRef>
              <c:f>Tipologias!$B$4</c:f>
              <c:strCache>
                <c:ptCount val="1"/>
                <c:pt idx="0">
                  <c:v>Cuenta de Número petición</c:v>
                </c:pt>
              </c:strCache>
            </c:strRef>
          </c:tx>
          <c:spPr>
            <a:pattFill prst="ltDnDiag">
              <a:fgClr>
                <a:schemeClr val="accent2">
                  <a:shade val="76000"/>
                </a:schemeClr>
              </a:fgClr>
              <a:bgClr>
                <a:schemeClr val="accent2">
                  <a:shade val="76000"/>
                  <a:lumMod val="20000"/>
                  <a:lumOff val="80000"/>
                </a:schemeClr>
              </a:bgClr>
            </a:pattFill>
            <a:ln>
              <a:solidFill>
                <a:schemeClr val="accent2">
                  <a:shade val="76000"/>
                </a:schemeClr>
              </a:solidFill>
            </a:ln>
            <a:effectLst/>
            <a:sp3d>
              <a:contourClr>
                <a:schemeClr val="accent2">
                  <a:shade val="76000"/>
                </a:schemeClr>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dLbls>
          <c:cat>
            <c:strRef>
              <c:f>Tipologias!$A$5:$A$13</c:f>
              <c:strCache>
                <c:ptCount val="8"/>
                <c:pt idx="0">
                  <c:v>DENUNCIA POR ACTOS DE CORRUPCION</c:v>
                </c:pt>
                <c:pt idx="1">
                  <c:v>FELICITACION</c:v>
                </c:pt>
                <c:pt idx="2">
                  <c:v>CONSULTA</c:v>
                </c:pt>
                <c:pt idx="3">
                  <c:v>DERECHO DE PETICION DE INTERES GENERAL</c:v>
                </c:pt>
                <c:pt idx="4">
                  <c:v>QUEJA</c:v>
                </c:pt>
                <c:pt idx="5">
                  <c:v>DERECHO DE PETICION DE INTERES PARTICULAR</c:v>
                </c:pt>
                <c:pt idx="6">
                  <c:v>RECLAMO</c:v>
                </c:pt>
                <c:pt idx="7">
                  <c:v>SOLICITUD DE ACCESO A LA INFORMACION</c:v>
                </c:pt>
              </c:strCache>
            </c:strRef>
          </c:cat>
          <c:val>
            <c:numRef>
              <c:f>Tipologias!$B$5:$B$13</c:f>
              <c:numCache>
                <c:formatCode>General</c:formatCode>
                <c:ptCount val="8"/>
                <c:pt idx="0">
                  <c:v>1</c:v>
                </c:pt>
                <c:pt idx="1">
                  <c:v>1</c:v>
                </c:pt>
                <c:pt idx="2">
                  <c:v>1</c:v>
                </c:pt>
                <c:pt idx="3">
                  <c:v>7</c:v>
                </c:pt>
                <c:pt idx="4">
                  <c:v>12</c:v>
                </c:pt>
                <c:pt idx="5">
                  <c:v>84</c:v>
                </c:pt>
                <c:pt idx="6">
                  <c:v>84</c:v>
                </c:pt>
                <c:pt idx="7">
                  <c:v>98</c:v>
                </c:pt>
              </c:numCache>
            </c:numRef>
          </c:val>
          <c:extLst xmlns:c16r2="http://schemas.microsoft.com/office/drawing/2015/06/chart">
            <c:ext xmlns:c16="http://schemas.microsoft.com/office/drawing/2014/chart" uri="{C3380CC4-5D6E-409C-BE32-E72D297353CC}">
              <c16:uniqueId val="{00000000-1D88-4C71-B20A-CB9B8C05AE56}"/>
            </c:ext>
          </c:extLst>
        </c:ser>
        <c:ser>
          <c:idx val="1"/>
          <c:order val="1"/>
          <c:tx>
            <c:strRef>
              <c:f>Tipologias!$C$4</c:f>
              <c:strCache>
                <c:ptCount val="1"/>
                <c:pt idx="0">
                  <c:v>Cuenta de Número petición2</c:v>
                </c:pt>
              </c:strCache>
            </c:strRef>
          </c:tx>
          <c:spPr>
            <a:pattFill prst="ltDnDiag">
              <a:fgClr>
                <a:schemeClr val="accent2">
                  <a:tint val="77000"/>
                </a:schemeClr>
              </a:fgClr>
              <a:bgClr>
                <a:schemeClr val="accent2">
                  <a:tint val="77000"/>
                  <a:lumMod val="20000"/>
                  <a:lumOff val="80000"/>
                </a:schemeClr>
              </a:bgClr>
            </a:pattFill>
            <a:ln>
              <a:solidFill>
                <a:schemeClr val="accent2">
                  <a:tint val="77000"/>
                </a:schemeClr>
              </a:solidFill>
            </a:ln>
            <a:effectLst/>
            <a:sp3d>
              <a:contourClr>
                <a:schemeClr val="accent2">
                  <a:tint val="77000"/>
                </a:schemeClr>
              </a:contourClr>
            </a:sp3d>
          </c:spPr>
          <c:dPt>
            <c:idx val="0"/>
            <c:extLst xmlns:c16r2="http://schemas.microsoft.com/office/drawing/2015/06/chart">
              <c:ext xmlns:c16="http://schemas.microsoft.com/office/drawing/2014/chart" uri="{C3380CC4-5D6E-409C-BE32-E72D297353CC}">
                <c16:uniqueId val="{0000000A-1D88-4C71-B20A-CB9B8C05AE56}"/>
              </c:ext>
            </c:extLst>
          </c:dPt>
          <c:dPt>
            <c:idx val="1"/>
            <c:extLst xmlns:c16r2="http://schemas.microsoft.com/office/drawing/2015/06/chart">
              <c:ext xmlns:c16="http://schemas.microsoft.com/office/drawing/2014/chart" uri="{C3380CC4-5D6E-409C-BE32-E72D297353CC}">
                <c16:uniqueId val="{00000008-1D88-4C71-B20A-CB9B8C05AE56}"/>
              </c:ext>
            </c:extLst>
          </c:dPt>
          <c:dPt>
            <c:idx val="2"/>
            <c:extLst xmlns:c16r2="http://schemas.microsoft.com/office/drawing/2015/06/chart">
              <c:ext xmlns:c16="http://schemas.microsoft.com/office/drawing/2014/chart" uri="{C3380CC4-5D6E-409C-BE32-E72D297353CC}">
                <c16:uniqueId val="{00000007-1D88-4C71-B20A-CB9B8C05AE56}"/>
              </c:ext>
            </c:extLst>
          </c:dPt>
          <c:dPt>
            <c:idx val="3"/>
            <c:extLst xmlns:c16r2="http://schemas.microsoft.com/office/drawing/2015/06/chart">
              <c:ext xmlns:c16="http://schemas.microsoft.com/office/drawing/2014/chart" uri="{C3380CC4-5D6E-409C-BE32-E72D297353CC}">
                <c16:uniqueId val="{00000009-1D88-4C71-B20A-CB9B8C05AE56}"/>
              </c:ext>
            </c:extLst>
          </c:dPt>
          <c:dPt>
            <c:idx val="4"/>
            <c:extLst xmlns:c16r2="http://schemas.microsoft.com/office/drawing/2015/06/chart">
              <c:ext xmlns:c16="http://schemas.microsoft.com/office/drawing/2014/chart" uri="{C3380CC4-5D6E-409C-BE32-E72D297353CC}">
                <c16:uniqueId val="{00000006-1D88-4C71-B20A-CB9B8C05AE56}"/>
              </c:ext>
            </c:extLst>
          </c:dPt>
          <c:dPt>
            <c:idx val="5"/>
            <c:extLst xmlns:c16r2="http://schemas.microsoft.com/office/drawing/2015/06/chart">
              <c:ext xmlns:c16="http://schemas.microsoft.com/office/drawing/2014/chart" uri="{C3380CC4-5D6E-409C-BE32-E72D297353CC}">
                <c16:uniqueId val="{00000005-1D88-4C71-B20A-CB9B8C05AE56}"/>
              </c:ext>
            </c:extLst>
          </c:dPt>
          <c:dPt>
            <c:idx val="6"/>
            <c:extLst xmlns:c16r2="http://schemas.microsoft.com/office/drawing/2015/06/chart">
              <c:ext xmlns:c16="http://schemas.microsoft.com/office/drawing/2014/chart" uri="{C3380CC4-5D6E-409C-BE32-E72D297353CC}">
                <c16:uniqueId val="{0000000D-7FD7-4C13-B818-4985F9BF371E}"/>
              </c:ext>
            </c:extLst>
          </c:dPt>
          <c:dPt>
            <c:idx val="7"/>
            <c:extLst xmlns:c16r2="http://schemas.microsoft.com/office/drawing/2015/06/chart">
              <c:ext xmlns:c16="http://schemas.microsoft.com/office/drawing/2014/chart" uri="{C3380CC4-5D6E-409C-BE32-E72D297353CC}">
                <c16:uniqueId val="{0000000F-7FD7-4C13-B818-4985F9BF371E}"/>
              </c:ext>
            </c:extLst>
          </c:dPt>
          <c:dLbls>
            <c:dLbl>
              <c:idx val="0"/>
              <c:layout>
                <c:manualLayout>
                  <c:x val="2.8248587570621472E-2"/>
                  <c:y val="-1.5594364374103633E-16"/>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1D88-4C71-B20A-CB9B8C05AE56}"/>
                </c:ext>
              </c:extLst>
            </c:dLbl>
            <c:dLbl>
              <c:idx val="1"/>
              <c:layout>
                <c:manualLayout>
                  <c:x val="1.6949152542372881E-2"/>
                  <c:y val="-8.5061151935626796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1D88-4C71-B20A-CB9B8C05AE56}"/>
                </c:ext>
              </c:extLst>
            </c:dLbl>
            <c:dLbl>
              <c:idx val="2"/>
              <c:layout>
                <c:manualLayout>
                  <c:x val="2.1186440677966111E-2"/>
                  <c:y val="-4.2530575967813415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1D88-4C71-B20A-CB9B8C05AE56}"/>
                </c:ext>
              </c:extLst>
            </c:dLbl>
            <c:dLbl>
              <c:idx val="3"/>
              <c:layout>
                <c:manualLayout>
                  <c:x val="2.6836158192090342E-2"/>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1D88-4C71-B20A-CB9B8C05AE56}"/>
                </c:ext>
              </c:extLst>
            </c:dLbl>
            <c:dLbl>
              <c:idx val="4"/>
              <c:layout>
                <c:manualLayout>
                  <c:x val="2.4011299435028249E-2"/>
                  <c:y val="-4.2530575967813415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1D88-4C71-B20A-CB9B8C05AE56}"/>
                </c:ext>
              </c:extLst>
            </c:dLbl>
            <c:dLbl>
              <c:idx val="5"/>
              <c:layout>
                <c:manualLayout>
                  <c:x val="2.1186440677966111E-2"/>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D88-4C71-B20A-CB9B8C05AE56}"/>
                </c:ext>
              </c:extLst>
            </c:dLbl>
            <c:dLbl>
              <c:idx val="6"/>
              <c:layout>
                <c:manualLayout>
                  <c:x val="1.6949152542372881E-2"/>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7FD7-4C13-B818-4985F9BF371E}"/>
                </c:ext>
              </c:extLst>
            </c:dLbl>
            <c:dLbl>
              <c:idx val="7"/>
              <c:layout>
                <c:manualLayout>
                  <c:x val="3.677221654749746E-2"/>
                  <c:y val="-8.307372793354138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7FD7-4C13-B818-4985F9BF37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dLbls>
          <c:cat>
            <c:strRef>
              <c:f>Tipologias!$A$5:$A$13</c:f>
              <c:strCache>
                <c:ptCount val="8"/>
                <c:pt idx="0">
                  <c:v>DENUNCIA POR ACTOS DE CORRUPCION</c:v>
                </c:pt>
                <c:pt idx="1">
                  <c:v>FELICITACION</c:v>
                </c:pt>
                <c:pt idx="2">
                  <c:v>CONSULTA</c:v>
                </c:pt>
                <c:pt idx="3">
                  <c:v>DERECHO DE PETICION DE INTERES GENERAL</c:v>
                </c:pt>
                <c:pt idx="4">
                  <c:v>QUEJA</c:v>
                </c:pt>
                <c:pt idx="5">
                  <c:v>DERECHO DE PETICION DE INTERES PARTICULAR</c:v>
                </c:pt>
                <c:pt idx="6">
                  <c:v>RECLAMO</c:v>
                </c:pt>
                <c:pt idx="7">
                  <c:v>SOLICITUD DE ACCESO A LA INFORMACION</c:v>
                </c:pt>
              </c:strCache>
            </c:strRef>
          </c:cat>
          <c:val>
            <c:numRef>
              <c:f>Tipologias!$C$5:$C$13</c:f>
              <c:numCache>
                <c:formatCode>0.0%</c:formatCode>
                <c:ptCount val="8"/>
                <c:pt idx="0">
                  <c:v>3.472222222222222E-3</c:v>
                </c:pt>
                <c:pt idx="1">
                  <c:v>3.472222222222222E-3</c:v>
                </c:pt>
                <c:pt idx="2">
                  <c:v>3.472222222222222E-3</c:v>
                </c:pt>
                <c:pt idx="3">
                  <c:v>2.4305555555555556E-2</c:v>
                </c:pt>
                <c:pt idx="4">
                  <c:v>4.1666666666666664E-2</c:v>
                </c:pt>
                <c:pt idx="5">
                  <c:v>0.29166666666666669</c:v>
                </c:pt>
                <c:pt idx="6">
                  <c:v>0.29166666666666669</c:v>
                </c:pt>
                <c:pt idx="7">
                  <c:v>0.34027777777777779</c:v>
                </c:pt>
              </c:numCache>
            </c:numRef>
          </c:val>
          <c:extLst xmlns:c16r2="http://schemas.microsoft.com/office/drawing/2015/06/chart">
            <c:ext xmlns:c16="http://schemas.microsoft.com/office/drawing/2014/chart" uri="{C3380CC4-5D6E-409C-BE32-E72D297353CC}">
              <c16:uniqueId val="{00000001-1D88-4C71-B20A-CB9B8C05AE56}"/>
            </c:ext>
          </c:extLst>
        </c:ser>
        <c:dLbls>
          <c:showVal val="1"/>
        </c:dLbls>
        <c:shape val="box"/>
        <c:axId val="116130560"/>
        <c:axId val="116132096"/>
        <c:axId val="0"/>
      </c:bar3DChart>
      <c:catAx>
        <c:axId val="116130560"/>
        <c:scaling>
          <c:orientation val="minMax"/>
        </c:scaling>
        <c:axPos val="l"/>
        <c:numFmt formatCode="General" sourceLinked="1"/>
        <c:maj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6132096"/>
        <c:crosses val="autoZero"/>
        <c:auto val="1"/>
        <c:lblAlgn val="ctr"/>
        <c:lblOffset val="100"/>
      </c:catAx>
      <c:valAx>
        <c:axId val="116132096"/>
        <c:scaling>
          <c:orientation val="minMax"/>
        </c:scaling>
        <c:axPos val="b"/>
        <c:majorGridlines>
          <c:spPr>
            <a:ln>
              <a:solidFill>
                <a:schemeClr val="tx1">
                  <a:lumMod val="15000"/>
                  <a:lumOff val="85000"/>
                </a:schemeClr>
              </a:solidFill>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6130560"/>
        <c:crosses val="autoZero"/>
        <c:crossBetween val="between"/>
      </c:valAx>
      <c:spPr>
        <a:noFill/>
        <a:ln>
          <a:noFill/>
        </a:ln>
        <a:effectLst/>
      </c:spPr>
    </c:plotArea>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22" l="0.70000000000000018" r="0.70000000000000018" t="0.75000000000000022" header="0.3000000000000001" footer="0.3000000000000001"/>
    <c:pageSetup/>
  </c:printSettings>
  <c:extLst xmlns:c16r2="http://schemas.microsoft.com/office/drawing/2015/06/char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c:lang val="es-ES"/>
  <c:style val="4"/>
  <c:pivotSource>
    <c:name>[INFORME PQRS UAECOB FEBRERO 2021...xlsx]Subtemas reiterados!TablaDinámica6</c:name>
    <c:fmtId val="4"/>
  </c:pivotSource>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SUBTEMAS MÁS REITERADOS</a:t>
            </a:r>
          </a:p>
        </c:rich>
      </c:tx>
      <c:spPr>
        <a:noFill/>
        <a:ln>
          <a:noFill/>
        </a:ln>
        <a:effectLst/>
      </c:spPr>
    </c:title>
    <c:pivotFmts>
      <c:pivotFmt>
        <c:idx val="0"/>
        <c:spPr>
          <a:solidFill>
            <a:schemeClr val="accent2">
              <a:shade val="76000"/>
            </a:schemeClr>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
        <c:idx val="1"/>
        <c:spPr>
          <a:solidFill>
            <a:schemeClr val="accent2">
              <a:tint val="77000"/>
            </a:schemeClr>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s>
    <c:view3D>
      <c:depthPercent val="100"/>
      <c:rAngAx val="1"/>
    </c:view3D>
    <c:floor>
      <c:spPr>
        <a:noFill/>
        <a:ln>
          <a:noFill/>
        </a:ln>
        <a:effectLst/>
        <a:sp3d/>
      </c:spPr>
    </c:floor>
    <c:sideWall>
      <c:spPr>
        <a:noFill/>
        <a:ln>
          <a:noFill/>
        </a:ln>
        <a:effectLst/>
        <a:sp3d/>
      </c:spPr>
    </c:sideWall>
    <c:backWall>
      <c:spPr>
        <a:noFill/>
        <a:ln>
          <a:noFill/>
        </a:ln>
        <a:effectLst/>
        <a:sp3d/>
      </c:spPr>
    </c:backWall>
    <c:plotArea>
      <c:layout/>
      <c:bar3DChart>
        <c:barDir val="bar"/>
        <c:grouping val="clustered"/>
        <c:ser>
          <c:idx val="0"/>
          <c:order val="0"/>
          <c:tx>
            <c:strRef>
              <c:f>'Subtemas reiterados'!$B$3</c:f>
              <c:strCache>
                <c:ptCount val="1"/>
                <c:pt idx="0">
                  <c:v>Cuenta de Número petición</c:v>
                </c:pt>
              </c:strCache>
            </c:strRef>
          </c:tx>
          <c:spPr>
            <a:solidFill>
              <a:schemeClr val="accent2">
                <a:shade val="76000"/>
              </a:schemeClr>
            </a:solidFill>
            <a:ln>
              <a:noFill/>
            </a:ln>
            <a:effectLst/>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dLbls>
          <c:cat>
            <c:strRef>
              <c:f>'Subtemas reiterados'!$A$4:$A$16</c:f>
              <c:strCache>
                <c:ptCount val="12"/>
                <c:pt idx="0">
                  <c:v>CONSULTA DE DATOS HABEAS DATA</c:v>
                </c:pt>
                <c:pt idx="1">
                  <c:v>CONVENIOS  INTERADMINISTRATIVOS/INTERINSTITUCIONALES  DE COOPERACION  DESEMPENO  RENTABILIDAD SOCIAL</c:v>
                </c:pt>
                <c:pt idx="2">
                  <c:v>REVISION DE PROYECTOS DE PLANOS ESTRUCTURALES</c:v>
                </c:pt>
                <c:pt idx="3">
                  <c:v>PROCESO DISCIPLINARIO</c:v>
                </c:pt>
                <c:pt idx="4">
                  <c:v>AGLOMERACIONES Y ESPECTACULOS PUBLICOS INSPECCION  VIGILANCIA Y CONTROL - PRESENCIA INSTITUCIONAL</c:v>
                </c:pt>
                <c:pt idx="5">
                  <c:v>EXPEDICION DE CONSTANCIAS DE EMERGENCIAS</c:v>
                </c:pt>
                <c:pt idx="6">
                  <c:v>ADMINISTRACION DEL TALENTO HUMANO CERTIFICACIONES LABORALES  RECLAMACIONES  COPIA MANUALES DE FUNCIONES  PLANTAS DE PERSONAL  CAPACITACION A BOMBEROS</c:v>
                </c:pt>
                <c:pt idx="7">
                  <c:v>ATENCION DE UNA EMERGENCIAS IMER  INCENDIOS  MATERIALES  EXPLOSIVOS Y RESCATES</c:v>
                </c:pt>
                <c:pt idx="8">
                  <c:v>GESTION DE PROCEDIMIENTOS CONTRACTUALES CERTIFICACIONES LABORALES CONTRACTUALES  PROCESOS CONTRACTUALES</c:v>
                </c:pt>
                <c:pt idx="9">
                  <c:v>CAPACITACIONES EMPRESARIALES Y COMUNITARIAS.</c:v>
                </c:pt>
                <c:pt idx="10">
                  <c:v>CONCEPTO TECNICO A ESPECTACULOS PIROTECNICOS</c:v>
                </c:pt>
                <c:pt idx="11">
                  <c:v>EXPEDICION DEL CONCEPTO TECNICO DE BOMBEROS A ESTABLECIMIENTOS DE COMERCIO  DE SERVICIO  ABIERTOS O CERRADOS AL PUBLICO</c:v>
                </c:pt>
              </c:strCache>
            </c:strRef>
          </c:cat>
          <c:val>
            <c:numRef>
              <c:f>'Subtemas reiterados'!$B$4:$B$16</c:f>
              <c:numCache>
                <c:formatCode>General</c:formatCode>
                <c:ptCount val="12"/>
                <c:pt idx="0">
                  <c:v>1</c:v>
                </c:pt>
                <c:pt idx="1">
                  <c:v>1</c:v>
                </c:pt>
                <c:pt idx="2">
                  <c:v>1</c:v>
                </c:pt>
                <c:pt idx="3">
                  <c:v>1</c:v>
                </c:pt>
                <c:pt idx="4">
                  <c:v>2</c:v>
                </c:pt>
                <c:pt idx="5">
                  <c:v>5</c:v>
                </c:pt>
                <c:pt idx="6">
                  <c:v>7</c:v>
                </c:pt>
                <c:pt idx="7">
                  <c:v>12</c:v>
                </c:pt>
                <c:pt idx="8">
                  <c:v>13</c:v>
                </c:pt>
                <c:pt idx="9">
                  <c:v>14</c:v>
                </c:pt>
                <c:pt idx="10">
                  <c:v>18</c:v>
                </c:pt>
                <c:pt idx="11">
                  <c:v>117</c:v>
                </c:pt>
              </c:numCache>
            </c:numRef>
          </c:val>
          <c:extLst xmlns:c16r2="http://schemas.microsoft.com/office/drawing/2015/06/chart">
            <c:ext xmlns:c16="http://schemas.microsoft.com/office/drawing/2014/chart" uri="{C3380CC4-5D6E-409C-BE32-E72D297353CC}">
              <c16:uniqueId val="{00000000-87E3-4F62-8692-8A30A54B8E92}"/>
            </c:ext>
          </c:extLst>
        </c:ser>
        <c:ser>
          <c:idx val="1"/>
          <c:order val="1"/>
          <c:tx>
            <c:strRef>
              <c:f>'Subtemas reiterados'!$C$3</c:f>
              <c:strCache>
                <c:ptCount val="1"/>
                <c:pt idx="0">
                  <c:v>Cuenta de Número petición2</c:v>
                </c:pt>
              </c:strCache>
            </c:strRef>
          </c:tx>
          <c:spPr>
            <a:solidFill>
              <a:schemeClr val="accent2">
                <a:tint val="77000"/>
              </a:schemeClr>
            </a:solidFill>
            <a:ln>
              <a:noFill/>
            </a:ln>
            <a:effectLst/>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Val val="1"/>
          </c:dLbls>
          <c:cat>
            <c:strRef>
              <c:f>'Subtemas reiterados'!$A$4:$A$16</c:f>
              <c:strCache>
                <c:ptCount val="12"/>
                <c:pt idx="0">
                  <c:v>CONSULTA DE DATOS HABEAS DATA</c:v>
                </c:pt>
                <c:pt idx="1">
                  <c:v>CONVENIOS  INTERADMINISTRATIVOS/INTERINSTITUCIONALES  DE COOPERACION  DESEMPENO  RENTABILIDAD SOCIAL</c:v>
                </c:pt>
                <c:pt idx="2">
                  <c:v>REVISION DE PROYECTOS DE PLANOS ESTRUCTURALES</c:v>
                </c:pt>
                <c:pt idx="3">
                  <c:v>PROCESO DISCIPLINARIO</c:v>
                </c:pt>
                <c:pt idx="4">
                  <c:v>AGLOMERACIONES Y ESPECTACULOS PUBLICOS INSPECCION  VIGILANCIA Y CONTROL - PRESENCIA INSTITUCIONAL</c:v>
                </c:pt>
                <c:pt idx="5">
                  <c:v>EXPEDICION DE CONSTANCIAS DE EMERGENCIAS</c:v>
                </c:pt>
                <c:pt idx="6">
                  <c:v>ADMINISTRACION DEL TALENTO HUMANO CERTIFICACIONES LABORALES  RECLAMACIONES  COPIA MANUALES DE FUNCIONES  PLANTAS DE PERSONAL  CAPACITACION A BOMBEROS</c:v>
                </c:pt>
                <c:pt idx="7">
                  <c:v>ATENCION DE UNA EMERGENCIAS IMER  INCENDIOS  MATERIALES  EXPLOSIVOS Y RESCATES</c:v>
                </c:pt>
                <c:pt idx="8">
                  <c:v>GESTION DE PROCEDIMIENTOS CONTRACTUALES CERTIFICACIONES LABORALES CONTRACTUALES  PROCESOS CONTRACTUALES</c:v>
                </c:pt>
                <c:pt idx="9">
                  <c:v>CAPACITACIONES EMPRESARIALES Y COMUNITARIAS.</c:v>
                </c:pt>
                <c:pt idx="10">
                  <c:v>CONCEPTO TECNICO A ESPECTACULOS PIROTECNICOS</c:v>
                </c:pt>
                <c:pt idx="11">
                  <c:v>EXPEDICION DEL CONCEPTO TECNICO DE BOMBEROS A ESTABLECIMIENTOS DE COMERCIO  DE SERVICIO  ABIERTOS O CERRADOS AL PUBLICO</c:v>
                </c:pt>
              </c:strCache>
            </c:strRef>
          </c:cat>
          <c:val>
            <c:numRef>
              <c:f>'Subtemas reiterados'!$C$4:$C$16</c:f>
              <c:numCache>
                <c:formatCode>0.00%</c:formatCode>
                <c:ptCount val="12"/>
                <c:pt idx="0">
                  <c:v>5.208333333333333E-3</c:v>
                </c:pt>
                <c:pt idx="1">
                  <c:v>5.208333333333333E-3</c:v>
                </c:pt>
                <c:pt idx="2">
                  <c:v>5.208333333333333E-3</c:v>
                </c:pt>
                <c:pt idx="3">
                  <c:v>5.208333333333333E-3</c:v>
                </c:pt>
                <c:pt idx="4">
                  <c:v>1.0416666666666666E-2</c:v>
                </c:pt>
                <c:pt idx="5">
                  <c:v>2.6041666666666668E-2</c:v>
                </c:pt>
                <c:pt idx="6">
                  <c:v>3.6458333333333336E-2</c:v>
                </c:pt>
                <c:pt idx="7">
                  <c:v>6.25E-2</c:v>
                </c:pt>
                <c:pt idx="8">
                  <c:v>6.7708333333333329E-2</c:v>
                </c:pt>
                <c:pt idx="9">
                  <c:v>7.2916666666666671E-2</c:v>
                </c:pt>
                <c:pt idx="10">
                  <c:v>9.375E-2</c:v>
                </c:pt>
                <c:pt idx="11">
                  <c:v>0.609375</c:v>
                </c:pt>
              </c:numCache>
            </c:numRef>
          </c:val>
          <c:extLst xmlns:c16r2="http://schemas.microsoft.com/office/drawing/2015/06/chart">
            <c:ext xmlns:c16="http://schemas.microsoft.com/office/drawing/2014/chart" uri="{C3380CC4-5D6E-409C-BE32-E72D297353CC}">
              <c16:uniqueId val="{00000001-87E3-4F62-8692-8A30A54B8E92}"/>
            </c:ext>
          </c:extLst>
        </c:ser>
        <c:shape val="box"/>
        <c:axId val="116298496"/>
        <c:axId val="116300032"/>
        <c:axId val="0"/>
      </c:bar3DChart>
      <c:catAx>
        <c:axId val="116298496"/>
        <c:scaling>
          <c:orientation val="minMax"/>
        </c:scaling>
        <c:axPos val="l"/>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s-ES"/>
          </a:p>
        </c:txPr>
        <c:crossAx val="116300032"/>
        <c:crosses val="autoZero"/>
        <c:auto val="1"/>
        <c:lblAlgn val="ctr"/>
        <c:lblOffset val="100"/>
      </c:catAx>
      <c:valAx>
        <c:axId val="116300032"/>
        <c:scaling>
          <c:orientation val="minMax"/>
        </c:scaling>
        <c:axPos val="b"/>
        <c:majorGridlines>
          <c:spPr>
            <a:ln w="9525" cap="flat" cmpd="sng" algn="ctr">
              <a:noFill/>
              <a:round/>
            </a:ln>
            <a:effectLst/>
          </c:spPr>
        </c:majorGridlines>
        <c:minorGridlines>
          <c:spPr>
            <a:ln w="9525" cap="flat" cmpd="sng" algn="ctr">
              <a:noFill/>
              <a:round/>
            </a:ln>
            <a:effectLst/>
          </c:spPr>
        </c:min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16298496"/>
        <c:crosses val="autoZero"/>
        <c:crossBetween val="between"/>
      </c:valAx>
      <c:spPr>
        <a:noFill/>
        <a:ln>
          <a:noFill/>
        </a:ln>
        <a:effectLst/>
      </c:spPr>
    </c:plotArea>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22" l="0.70000000000000018" r="0.70000000000000018" t="0.75000000000000022" header="0.3000000000000001" footer="0.3000000000000001"/>
    <c:pageSetup/>
  </c:printSettings>
  <c:extLst xmlns:c16r2="http://schemas.microsoft.com/office/drawing/2015/06/char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c:lang val="es-ES"/>
  <c:style val="4"/>
  <c:pivotSource>
    <c:name>[INFORME PQRS UAECOB FEBRERO 2021...xlsx]Traslado por no competencia!TablaDinámica7</c:name>
    <c:fmtId val="3"/>
  </c:pivotSource>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TRASLADO POR NO COMPETENCIA</a:t>
            </a:r>
          </a:p>
        </c:rich>
      </c:tx>
      <c:spPr>
        <a:noFill/>
        <a:ln>
          <a:noFill/>
        </a:ln>
        <a:effectLst/>
      </c:spPr>
    </c:title>
    <c:pivotFmts>
      <c:pivotFmt>
        <c:idx val="0"/>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
        <c:idx val="1"/>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s>
    <c:view3D>
      <c:depthPercent val="100"/>
      <c:rAngAx val="1"/>
    </c:view3D>
    <c:floor>
      <c:spPr>
        <a:noFill/>
        <a:ln>
          <a:noFill/>
        </a:ln>
        <a:effectLst/>
        <a:sp3d/>
      </c:spPr>
    </c:floor>
    <c:sideWall>
      <c:spPr>
        <a:noFill/>
        <a:ln>
          <a:noFill/>
        </a:ln>
        <a:effectLst/>
        <a:sp3d/>
      </c:spPr>
    </c:sideWall>
    <c:backWall>
      <c:spPr>
        <a:noFill/>
        <a:ln>
          <a:noFill/>
        </a:ln>
        <a:effectLst/>
        <a:sp3d/>
      </c:spPr>
    </c:backWall>
    <c:plotArea>
      <c:layout/>
      <c:bar3DChart>
        <c:barDir val="bar"/>
        <c:grouping val="clustered"/>
        <c:ser>
          <c:idx val="0"/>
          <c:order val="0"/>
          <c:tx>
            <c:strRef>
              <c:f>'Traslado por no competencia'!$B$3</c:f>
              <c:strCache>
                <c:ptCount val="1"/>
                <c:pt idx="0">
                  <c:v>Cuenta de Número petición</c:v>
                </c:pt>
              </c:strCache>
            </c:strRef>
          </c:tx>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dLbls>
          <c:cat>
            <c:strRef>
              <c:f>'Traslado por no competencia'!$A$4:$A$11</c:f>
              <c:strCache>
                <c:ptCount val="7"/>
                <c:pt idx="0">
                  <c:v>IDPYBA</c:v>
                </c:pt>
                <c:pt idx="1">
                  <c:v>SECRETARIA DE SEGURIDAD</c:v>
                </c:pt>
                <c:pt idx="2">
                  <c:v>IDIGER</c:v>
                </c:pt>
                <c:pt idx="3">
                  <c:v>SECRETARIA DE HACIENDA</c:v>
                </c:pt>
                <c:pt idx="4">
                  <c:v>SECRETARIA DE EDUCACION</c:v>
                </c:pt>
                <c:pt idx="5">
                  <c:v>CODENSA</c:v>
                </c:pt>
                <c:pt idx="6">
                  <c:v>SECRETARIA DE GOBIERNO</c:v>
                </c:pt>
              </c:strCache>
            </c:strRef>
          </c:cat>
          <c:val>
            <c:numRef>
              <c:f>'Traslado por no competencia'!$B$4:$B$11</c:f>
              <c:numCache>
                <c:formatCode>General</c:formatCode>
                <c:ptCount val="7"/>
                <c:pt idx="0">
                  <c:v>1</c:v>
                </c:pt>
                <c:pt idx="1">
                  <c:v>1</c:v>
                </c:pt>
                <c:pt idx="2">
                  <c:v>1</c:v>
                </c:pt>
                <c:pt idx="3">
                  <c:v>1</c:v>
                </c:pt>
                <c:pt idx="4">
                  <c:v>1</c:v>
                </c:pt>
                <c:pt idx="5">
                  <c:v>2</c:v>
                </c:pt>
                <c:pt idx="6">
                  <c:v>14</c:v>
                </c:pt>
              </c:numCache>
            </c:numRef>
          </c:val>
          <c:extLst xmlns:c16r2="http://schemas.microsoft.com/office/drawing/2015/06/chart">
            <c:ext xmlns:c16="http://schemas.microsoft.com/office/drawing/2014/chart" uri="{C3380CC4-5D6E-409C-BE32-E72D297353CC}">
              <c16:uniqueId val="{00000000-ED03-45CE-A081-FF0B952BA273}"/>
            </c:ext>
          </c:extLst>
        </c:ser>
        <c:ser>
          <c:idx val="1"/>
          <c:order val="1"/>
          <c:tx>
            <c:strRef>
              <c:f>'Traslado por no competencia'!$C$3</c:f>
              <c:strCache>
                <c:ptCount val="1"/>
                <c:pt idx="0">
                  <c:v>Cuenta de Número petición2</c:v>
                </c:pt>
              </c:strCache>
            </c:strRef>
          </c:tx>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dLbls>
          <c:cat>
            <c:strRef>
              <c:f>'Traslado por no competencia'!$A$4:$A$11</c:f>
              <c:strCache>
                <c:ptCount val="7"/>
                <c:pt idx="0">
                  <c:v>IDPYBA</c:v>
                </c:pt>
                <c:pt idx="1">
                  <c:v>SECRETARIA DE SEGURIDAD</c:v>
                </c:pt>
                <c:pt idx="2">
                  <c:v>IDIGER</c:v>
                </c:pt>
                <c:pt idx="3">
                  <c:v>SECRETARIA DE HACIENDA</c:v>
                </c:pt>
                <c:pt idx="4">
                  <c:v>SECRETARIA DE EDUCACION</c:v>
                </c:pt>
                <c:pt idx="5">
                  <c:v>CODENSA</c:v>
                </c:pt>
                <c:pt idx="6">
                  <c:v>SECRETARIA DE GOBIERNO</c:v>
                </c:pt>
              </c:strCache>
            </c:strRef>
          </c:cat>
          <c:val>
            <c:numRef>
              <c:f>'Traslado por no competencia'!$C$4:$C$11</c:f>
              <c:numCache>
                <c:formatCode>0.00%</c:formatCode>
                <c:ptCount val="7"/>
                <c:pt idx="0">
                  <c:v>4.7619047619047616E-2</c:v>
                </c:pt>
                <c:pt idx="1">
                  <c:v>4.7619047619047616E-2</c:v>
                </c:pt>
                <c:pt idx="2">
                  <c:v>4.7619047619047616E-2</c:v>
                </c:pt>
                <c:pt idx="3">
                  <c:v>4.7619047619047616E-2</c:v>
                </c:pt>
                <c:pt idx="4">
                  <c:v>4.7619047619047616E-2</c:v>
                </c:pt>
                <c:pt idx="5">
                  <c:v>9.5238095238095233E-2</c:v>
                </c:pt>
                <c:pt idx="6">
                  <c:v>0.66666666666666663</c:v>
                </c:pt>
              </c:numCache>
            </c:numRef>
          </c:val>
          <c:extLst xmlns:c16r2="http://schemas.microsoft.com/office/drawing/2015/06/chart">
            <c:ext xmlns:c16="http://schemas.microsoft.com/office/drawing/2014/chart" uri="{C3380CC4-5D6E-409C-BE32-E72D297353CC}">
              <c16:uniqueId val="{00000001-ED03-45CE-A081-FF0B952BA273}"/>
            </c:ext>
          </c:extLst>
        </c:ser>
        <c:shape val="box"/>
        <c:axId val="116550656"/>
        <c:axId val="116572928"/>
        <c:axId val="0"/>
      </c:bar3DChart>
      <c:catAx>
        <c:axId val="116550656"/>
        <c:scaling>
          <c:orientation val="minMax"/>
        </c:scaling>
        <c:axPos val="l"/>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16572928"/>
        <c:crosses val="autoZero"/>
        <c:auto val="1"/>
        <c:lblAlgn val="ctr"/>
        <c:lblOffset val="100"/>
      </c:catAx>
      <c:valAx>
        <c:axId val="116572928"/>
        <c:scaling>
          <c:orientation val="minMax"/>
        </c:scaling>
        <c:axPos val="b"/>
        <c:majorGridlines>
          <c:spPr>
            <a:ln w="9525" cap="flat" cmpd="sng" algn="ctr">
              <a:no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16550656"/>
        <c:crosses val="autoZero"/>
        <c:crossBetween val="between"/>
      </c:valAx>
      <c:spPr>
        <a:noFill/>
        <a:ln>
          <a:noFill/>
        </a:ln>
        <a:effectLst/>
      </c:spPr>
    </c:plotArea>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22" l="0.70000000000000018" r="0.70000000000000018" t="0.75000000000000022" header="0.3000000000000001" footer="0.3000000000000001"/>
    <c:pageSetup/>
  </c:printSettings>
  <c:extLst xmlns:c16r2="http://schemas.microsoft.com/office/drawing/2015/06/char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c:lang val="es-ES"/>
  <c:style val="4"/>
  <c:pivotSource>
    <c:name>[INFORME PQRS UAECOB FEBRERO 2021...xlsx]Localidad!TablaDinámica11</c:name>
    <c:fmtId val="4"/>
  </c:pivotSource>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LOCALIDAD</a:t>
            </a:r>
          </a:p>
          <a:p>
            <a:pPr>
              <a:defRPr sz="1400" b="0" i="0" u="none" strike="noStrike" kern="1200" cap="none" spc="20" baseline="0">
                <a:solidFill>
                  <a:schemeClr val="tx1">
                    <a:lumMod val="50000"/>
                    <a:lumOff val="50000"/>
                  </a:schemeClr>
                </a:solidFill>
                <a:latin typeface="+mn-lt"/>
                <a:ea typeface="+mn-ea"/>
                <a:cs typeface="+mn-cs"/>
              </a:defRPr>
            </a:pPr>
            <a:endParaRPr lang="es-CO"/>
          </a:p>
        </c:rich>
      </c:tx>
      <c:spPr>
        <a:noFill/>
        <a:ln>
          <a:noFill/>
        </a:ln>
        <a:effectLst/>
      </c:spPr>
    </c:title>
    <c:pivotFmts>
      <c:pivotFmt>
        <c:idx val="0"/>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
        <c:idx val="1"/>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s>
    <c:view3D>
      <c:depthPercent val="100"/>
      <c:rAngAx val="1"/>
    </c:view3D>
    <c:floor>
      <c:spPr>
        <a:noFill/>
        <a:ln>
          <a:noFill/>
        </a:ln>
        <a:effectLst/>
        <a:sp3d/>
      </c:spPr>
    </c:floor>
    <c:sideWall>
      <c:spPr>
        <a:noFill/>
        <a:ln>
          <a:noFill/>
        </a:ln>
        <a:effectLst/>
        <a:sp3d/>
      </c:spPr>
    </c:sideWall>
    <c:backWall>
      <c:spPr>
        <a:noFill/>
        <a:ln>
          <a:noFill/>
        </a:ln>
        <a:effectLst/>
        <a:sp3d/>
      </c:spPr>
    </c:backWall>
    <c:plotArea>
      <c:layout/>
      <c:bar3DChart>
        <c:barDir val="bar"/>
        <c:grouping val="clustered"/>
        <c:ser>
          <c:idx val="0"/>
          <c:order val="0"/>
          <c:tx>
            <c:strRef>
              <c:f>Localidad!$B$4</c:f>
              <c:strCache>
                <c:ptCount val="1"/>
                <c:pt idx="0">
                  <c:v>Cuenta de Número petición</c:v>
                </c:pt>
              </c:strCache>
            </c:strRef>
          </c:tx>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dLbls>
          <c:cat>
            <c:strRef>
              <c:f>Localidad!$A$5:$A$13</c:f>
              <c:strCache>
                <c:ptCount val="8"/>
                <c:pt idx="0">
                  <c:v>03 - SANTA FE</c:v>
                </c:pt>
                <c:pt idx="1">
                  <c:v>15 - ANTONIO NARINO</c:v>
                </c:pt>
                <c:pt idx="2">
                  <c:v>01 - USAQUEN</c:v>
                </c:pt>
                <c:pt idx="3">
                  <c:v>10 - ENGATIVA</c:v>
                </c:pt>
                <c:pt idx="4">
                  <c:v>07 - BOSA</c:v>
                </c:pt>
                <c:pt idx="5">
                  <c:v>12 - BARRIOS UNIDOS</c:v>
                </c:pt>
                <c:pt idx="6">
                  <c:v>18 - RAFAEL URIBE URIBE</c:v>
                </c:pt>
                <c:pt idx="7">
                  <c:v>(en blanco)</c:v>
                </c:pt>
              </c:strCache>
            </c:strRef>
          </c:cat>
          <c:val>
            <c:numRef>
              <c:f>Localidad!$B$5:$B$13</c:f>
              <c:numCache>
                <c:formatCode>General</c:formatCode>
                <c:ptCount val="8"/>
                <c:pt idx="0">
                  <c:v>1</c:v>
                </c:pt>
                <c:pt idx="1">
                  <c:v>1</c:v>
                </c:pt>
                <c:pt idx="2">
                  <c:v>1</c:v>
                </c:pt>
                <c:pt idx="3">
                  <c:v>2</c:v>
                </c:pt>
                <c:pt idx="4">
                  <c:v>2</c:v>
                </c:pt>
                <c:pt idx="5">
                  <c:v>2</c:v>
                </c:pt>
                <c:pt idx="6">
                  <c:v>10</c:v>
                </c:pt>
                <c:pt idx="7">
                  <c:v>269</c:v>
                </c:pt>
              </c:numCache>
            </c:numRef>
          </c:val>
          <c:extLst xmlns:c16r2="http://schemas.microsoft.com/office/drawing/2015/06/chart">
            <c:ext xmlns:c16="http://schemas.microsoft.com/office/drawing/2014/chart" uri="{C3380CC4-5D6E-409C-BE32-E72D297353CC}">
              <c16:uniqueId val="{00000000-65F5-4E09-91BA-80A01F3BB659}"/>
            </c:ext>
          </c:extLst>
        </c:ser>
        <c:ser>
          <c:idx val="1"/>
          <c:order val="1"/>
          <c:tx>
            <c:strRef>
              <c:f>Localidad!$C$4</c:f>
              <c:strCache>
                <c:ptCount val="1"/>
                <c:pt idx="0">
                  <c:v>Cuenta de Número petición2</c:v>
                </c:pt>
              </c:strCache>
            </c:strRef>
          </c:tx>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dLbls>
          <c:cat>
            <c:strRef>
              <c:f>Localidad!$A$5:$A$13</c:f>
              <c:strCache>
                <c:ptCount val="8"/>
                <c:pt idx="0">
                  <c:v>03 - SANTA FE</c:v>
                </c:pt>
                <c:pt idx="1">
                  <c:v>15 - ANTONIO NARINO</c:v>
                </c:pt>
                <c:pt idx="2">
                  <c:v>01 - USAQUEN</c:v>
                </c:pt>
                <c:pt idx="3">
                  <c:v>10 - ENGATIVA</c:v>
                </c:pt>
                <c:pt idx="4">
                  <c:v>07 - BOSA</c:v>
                </c:pt>
                <c:pt idx="5">
                  <c:v>12 - BARRIOS UNIDOS</c:v>
                </c:pt>
                <c:pt idx="6">
                  <c:v>18 - RAFAEL URIBE URIBE</c:v>
                </c:pt>
                <c:pt idx="7">
                  <c:v>(en blanco)</c:v>
                </c:pt>
              </c:strCache>
            </c:strRef>
          </c:cat>
          <c:val>
            <c:numRef>
              <c:f>Localidad!$C$5:$C$13</c:f>
              <c:numCache>
                <c:formatCode>0.00%</c:formatCode>
                <c:ptCount val="8"/>
                <c:pt idx="0">
                  <c:v>3.472222222222222E-3</c:v>
                </c:pt>
                <c:pt idx="1">
                  <c:v>3.472222222222222E-3</c:v>
                </c:pt>
                <c:pt idx="2">
                  <c:v>3.472222222222222E-3</c:v>
                </c:pt>
                <c:pt idx="3">
                  <c:v>6.9444444444444441E-3</c:v>
                </c:pt>
                <c:pt idx="4">
                  <c:v>6.9444444444444441E-3</c:v>
                </c:pt>
                <c:pt idx="5">
                  <c:v>6.9444444444444441E-3</c:v>
                </c:pt>
                <c:pt idx="6">
                  <c:v>3.4722222222222224E-2</c:v>
                </c:pt>
                <c:pt idx="7">
                  <c:v>0.93402777777777779</c:v>
                </c:pt>
              </c:numCache>
            </c:numRef>
          </c:val>
          <c:extLst xmlns:c16r2="http://schemas.microsoft.com/office/drawing/2015/06/chart">
            <c:ext xmlns:c16="http://schemas.microsoft.com/office/drawing/2014/chart" uri="{C3380CC4-5D6E-409C-BE32-E72D297353CC}">
              <c16:uniqueId val="{00000001-65F5-4E09-91BA-80A01F3BB659}"/>
            </c:ext>
          </c:extLst>
        </c:ser>
        <c:shape val="box"/>
        <c:axId val="116803072"/>
        <c:axId val="116804608"/>
        <c:axId val="0"/>
      </c:bar3DChart>
      <c:catAx>
        <c:axId val="116803072"/>
        <c:scaling>
          <c:orientation val="minMax"/>
        </c:scaling>
        <c:axPos val="l"/>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16804608"/>
        <c:crosses val="autoZero"/>
        <c:auto val="1"/>
        <c:lblAlgn val="ctr"/>
        <c:lblOffset val="100"/>
      </c:catAx>
      <c:valAx>
        <c:axId val="116804608"/>
        <c:scaling>
          <c:orientation val="minMax"/>
        </c:scaling>
        <c:axPos val="b"/>
        <c:majorGridlines>
          <c:spPr>
            <a:ln w="9525" cap="flat" cmpd="sng" algn="ctr">
              <a:no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16803072"/>
        <c:crosses val="autoZero"/>
        <c:crossBetween val="between"/>
      </c:valAx>
      <c:spPr>
        <a:noFill/>
        <a:ln>
          <a:noFill/>
        </a:ln>
        <a:effectLst/>
      </c:spPr>
    </c:plotArea>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22" l="0.70000000000000018" r="0.70000000000000018" t="0.75000000000000022" header="0.3000000000000001" footer="0.3000000000000001"/>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c:lang val="es-ES"/>
  <c:style val="4"/>
  <c:pivotSource>
    <c:name>[INFORME PQRS UAECOB FEBRERO 2021...xlsx]Estrato!TablaDinámica12</c:name>
    <c:fmtId val="4"/>
  </c:pivotSource>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s-CO"/>
              <a:t>ESTRATO</a:t>
            </a:r>
          </a:p>
        </c:rich>
      </c:tx>
      <c:spPr>
        <a:noFill/>
        <a:ln>
          <a:noFill/>
        </a:ln>
        <a:effectLst/>
      </c:spPr>
    </c:title>
    <c:pivotFmts>
      <c:pivotFmt>
        <c:idx val="0"/>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
        <c:idx val="1"/>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s>
    <c:view3D>
      <c:depthPercent val="100"/>
      <c:rAngAx val="1"/>
    </c:view3D>
    <c:floor>
      <c:spPr>
        <a:noFill/>
        <a:ln>
          <a:noFill/>
        </a:ln>
        <a:effectLst/>
        <a:sp3d/>
      </c:spPr>
    </c:floor>
    <c:sideWall>
      <c:spPr>
        <a:noFill/>
        <a:ln>
          <a:noFill/>
        </a:ln>
        <a:effectLst/>
        <a:sp3d/>
      </c:spPr>
    </c:sideWall>
    <c:backWall>
      <c:spPr>
        <a:noFill/>
        <a:ln>
          <a:noFill/>
        </a:ln>
        <a:effectLst/>
        <a:sp3d/>
      </c:spPr>
    </c:backWall>
    <c:plotArea>
      <c:layout/>
      <c:bar3DChart>
        <c:barDir val="bar"/>
        <c:grouping val="clustered"/>
        <c:ser>
          <c:idx val="0"/>
          <c:order val="0"/>
          <c:tx>
            <c:strRef>
              <c:f>Estrato!$B$4</c:f>
              <c:strCache>
                <c:ptCount val="1"/>
                <c:pt idx="0">
                  <c:v>Cuenta de Número petición</c:v>
                </c:pt>
              </c:strCache>
            </c:strRef>
          </c:tx>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dLbls>
          <c:cat>
            <c:strRef>
              <c:f>Estrato!$A$5:$A$10</c:f>
              <c:strCache>
                <c:ptCount val="5"/>
                <c:pt idx="0">
                  <c:v>4</c:v>
                </c:pt>
                <c:pt idx="1">
                  <c:v>3</c:v>
                </c:pt>
                <c:pt idx="2">
                  <c:v>2</c:v>
                </c:pt>
                <c:pt idx="3">
                  <c:v>1</c:v>
                </c:pt>
                <c:pt idx="4">
                  <c:v>No indicaron estrato</c:v>
                </c:pt>
              </c:strCache>
            </c:strRef>
          </c:cat>
          <c:val>
            <c:numRef>
              <c:f>Estrato!$B$5:$B$10</c:f>
              <c:numCache>
                <c:formatCode>General</c:formatCode>
                <c:ptCount val="5"/>
                <c:pt idx="0">
                  <c:v>1</c:v>
                </c:pt>
                <c:pt idx="1">
                  <c:v>3</c:v>
                </c:pt>
                <c:pt idx="2">
                  <c:v>4</c:v>
                </c:pt>
                <c:pt idx="3">
                  <c:v>5</c:v>
                </c:pt>
                <c:pt idx="4">
                  <c:v>275</c:v>
                </c:pt>
              </c:numCache>
            </c:numRef>
          </c:val>
          <c:extLst xmlns:c16r2="http://schemas.microsoft.com/office/drawing/2015/06/chart">
            <c:ext xmlns:c16="http://schemas.microsoft.com/office/drawing/2014/chart" uri="{C3380CC4-5D6E-409C-BE32-E72D297353CC}">
              <c16:uniqueId val="{00000000-1C7E-4788-B7D4-98C30120CE6C}"/>
            </c:ext>
          </c:extLst>
        </c:ser>
        <c:ser>
          <c:idx val="1"/>
          <c:order val="1"/>
          <c:tx>
            <c:strRef>
              <c:f>Estrato!$C$4</c:f>
              <c:strCache>
                <c:ptCount val="1"/>
                <c:pt idx="0">
                  <c:v>Cuenta de Número petición2</c:v>
                </c:pt>
              </c:strCache>
            </c:strRef>
          </c:tx>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dLbls>
          <c:cat>
            <c:strRef>
              <c:f>Estrato!$A$5:$A$10</c:f>
              <c:strCache>
                <c:ptCount val="5"/>
                <c:pt idx="0">
                  <c:v>4</c:v>
                </c:pt>
                <c:pt idx="1">
                  <c:v>3</c:v>
                </c:pt>
                <c:pt idx="2">
                  <c:v>2</c:v>
                </c:pt>
                <c:pt idx="3">
                  <c:v>1</c:v>
                </c:pt>
                <c:pt idx="4">
                  <c:v>No indicaron estrato</c:v>
                </c:pt>
              </c:strCache>
            </c:strRef>
          </c:cat>
          <c:val>
            <c:numRef>
              <c:f>Estrato!$C$5:$C$10</c:f>
              <c:numCache>
                <c:formatCode>0.00%</c:formatCode>
                <c:ptCount val="5"/>
                <c:pt idx="0">
                  <c:v>3.472222222222222E-3</c:v>
                </c:pt>
                <c:pt idx="1">
                  <c:v>1.0416666666666666E-2</c:v>
                </c:pt>
                <c:pt idx="2">
                  <c:v>1.3888888888888888E-2</c:v>
                </c:pt>
                <c:pt idx="3">
                  <c:v>1.7361111111111112E-2</c:v>
                </c:pt>
                <c:pt idx="4">
                  <c:v>0.95486111111111116</c:v>
                </c:pt>
              </c:numCache>
            </c:numRef>
          </c:val>
          <c:extLst xmlns:c16r2="http://schemas.microsoft.com/office/drawing/2015/06/chart">
            <c:ext xmlns:c16="http://schemas.microsoft.com/office/drawing/2014/chart" uri="{C3380CC4-5D6E-409C-BE32-E72D297353CC}">
              <c16:uniqueId val="{00000001-1C7E-4788-B7D4-98C30120CE6C}"/>
            </c:ext>
          </c:extLst>
        </c:ser>
        <c:shape val="box"/>
        <c:axId val="117067776"/>
        <c:axId val="117069312"/>
        <c:axId val="0"/>
      </c:bar3DChart>
      <c:catAx>
        <c:axId val="117067776"/>
        <c:scaling>
          <c:orientation val="minMax"/>
        </c:scaling>
        <c:axPos val="l"/>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17069312"/>
        <c:crosses val="autoZero"/>
        <c:auto val="1"/>
        <c:lblAlgn val="ctr"/>
        <c:lblOffset val="100"/>
      </c:catAx>
      <c:valAx>
        <c:axId val="117069312"/>
        <c:scaling>
          <c:orientation val="minMax"/>
        </c:scaling>
        <c:axPos val="b"/>
        <c:majorGridlines>
          <c:spPr>
            <a:ln w="9525" cap="flat" cmpd="sng" algn="ctr">
              <a:no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17067776"/>
        <c:crosses val="autoZero"/>
        <c:crossBetween val="between"/>
      </c:valAx>
      <c:spPr>
        <a:noFill/>
        <a:ln>
          <a:noFill/>
        </a:ln>
        <a:effectLst/>
      </c:spPr>
    </c:plotArea>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22" l="0.70000000000000018" r="0.70000000000000018" t="0.75000000000000022" header="0.3000000000000001" footer="0.3000000000000001"/>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c:lang val="es-ES"/>
  <c:style val="4"/>
  <c:pivotSource>
    <c:name>[INFORME PQRS UAECOB FEBRERO 2021...xlsx]Tipo de requirente!TablaDinámica13</c:name>
    <c:fmtId val="3"/>
  </c:pivotSource>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TIPO DE REQUIRENTE</a:t>
            </a:r>
          </a:p>
        </c:rich>
      </c:tx>
      <c:layout/>
      <c:spPr>
        <a:noFill/>
        <a:ln>
          <a:noFill/>
        </a:ln>
        <a:effectLst/>
      </c:spPr>
    </c:title>
    <c:pivotFmts>
      <c:pivotFmt>
        <c:idx val="0"/>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
        <c:idx val="1"/>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extLst>
        </c:dLbl>
      </c:pivotFmt>
    </c:pivotFmts>
    <c:view3D>
      <c:depthPercent val="100"/>
      <c:rAngAx val="1"/>
    </c:view3D>
    <c:floor>
      <c:spPr>
        <a:noFill/>
        <a:ln>
          <a:noFill/>
        </a:ln>
        <a:effectLst/>
        <a:sp3d/>
      </c:spPr>
    </c:floor>
    <c:sideWall>
      <c:spPr>
        <a:noFill/>
        <a:ln>
          <a:noFill/>
        </a:ln>
        <a:effectLst/>
        <a:sp3d/>
      </c:spPr>
    </c:sideWall>
    <c:backWall>
      <c:spPr>
        <a:noFill/>
        <a:ln>
          <a:noFill/>
        </a:ln>
        <a:effectLst/>
        <a:sp3d/>
      </c:spPr>
    </c:backWall>
    <c:plotArea>
      <c:layout/>
      <c:bar3DChart>
        <c:barDir val="bar"/>
        <c:grouping val="clustered"/>
        <c:ser>
          <c:idx val="0"/>
          <c:order val="0"/>
          <c:tx>
            <c:strRef>
              <c:f>'Tipo de requirente'!$B$4</c:f>
              <c:strCache>
                <c:ptCount val="1"/>
                <c:pt idx="0">
                  <c:v>Cuenta de Número petición</c:v>
                </c:pt>
              </c:strCache>
            </c:strRef>
          </c:tx>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dLbls>
          <c:cat>
            <c:strRef>
              <c:f>'Tipo de requirente'!$A$5:$A$9</c:f>
              <c:strCache>
                <c:ptCount val="4"/>
                <c:pt idx="0">
                  <c:v>Establecimiento comercial</c:v>
                </c:pt>
                <c:pt idx="1">
                  <c:v>Juridica</c:v>
                </c:pt>
                <c:pt idx="2">
                  <c:v>(en blanco)</c:v>
                </c:pt>
                <c:pt idx="3">
                  <c:v>Natural</c:v>
                </c:pt>
              </c:strCache>
            </c:strRef>
          </c:cat>
          <c:val>
            <c:numRef>
              <c:f>'Tipo de requirente'!$B$5:$B$9</c:f>
              <c:numCache>
                <c:formatCode>General</c:formatCode>
                <c:ptCount val="4"/>
                <c:pt idx="0">
                  <c:v>2</c:v>
                </c:pt>
                <c:pt idx="1">
                  <c:v>17</c:v>
                </c:pt>
                <c:pt idx="2">
                  <c:v>19</c:v>
                </c:pt>
                <c:pt idx="3">
                  <c:v>250</c:v>
                </c:pt>
              </c:numCache>
            </c:numRef>
          </c:val>
          <c:extLst xmlns:c16r2="http://schemas.microsoft.com/office/drawing/2015/06/chart">
            <c:ext xmlns:c16="http://schemas.microsoft.com/office/drawing/2014/chart" uri="{C3380CC4-5D6E-409C-BE32-E72D297353CC}">
              <c16:uniqueId val="{00000000-3005-476A-97C6-7333184BF2B9}"/>
            </c:ext>
          </c:extLst>
        </c:ser>
        <c:ser>
          <c:idx val="1"/>
          <c:order val="1"/>
          <c:tx>
            <c:strRef>
              <c:f>'Tipo de requirente'!$C$4</c:f>
              <c:strCache>
                <c:ptCount val="1"/>
                <c:pt idx="0">
                  <c:v>Cuenta de Número petición2</c:v>
                </c:pt>
              </c:strCache>
            </c:strRef>
          </c:tx>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dLbls>
          <c:cat>
            <c:strRef>
              <c:f>'Tipo de requirente'!$A$5:$A$9</c:f>
              <c:strCache>
                <c:ptCount val="4"/>
                <c:pt idx="0">
                  <c:v>Establecimiento comercial</c:v>
                </c:pt>
                <c:pt idx="1">
                  <c:v>Juridica</c:v>
                </c:pt>
                <c:pt idx="2">
                  <c:v>(en blanco)</c:v>
                </c:pt>
                <c:pt idx="3">
                  <c:v>Natural</c:v>
                </c:pt>
              </c:strCache>
            </c:strRef>
          </c:cat>
          <c:val>
            <c:numRef>
              <c:f>'Tipo de requirente'!$C$5:$C$9</c:f>
              <c:numCache>
                <c:formatCode>0.00%</c:formatCode>
                <c:ptCount val="4"/>
                <c:pt idx="0">
                  <c:v>6.9444444444444441E-3</c:v>
                </c:pt>
                <c:pt idx="1">
                  <c:v>5.9027777777777776E-2</c:v>
                </c:pt>
                <c:pt idx="2">
                  <c:v>6.5972222222222224E-2</c:v>
                </c:pt>
                <c:pt idx="3">
                  <c:v>0.86805555555555558</c:v>
                </c:pt>
              </c:numCache>
            </c:numRef>
          </c:val>
          <c:extLst xmlns:c16r2="http://schemas.microsoft.com/office/drawing/2015/06/chart">
            <c:ext xmlns:c16="http://schemas.microsoft.com/office/drawing/2014/chart" uri="{C3380CC4-5D6E-409C-BE32-E72D297353CC}">
              <c16:uniqueId val="{00000001-3005-476A-97C6-7333184BF2B9}"/>
            </c:ext>
          </c:extLst>
        </c:ser>
        <c:shape val="box"/>
        <c:axId val="117188864"/>
        <c:axId val="117194752"/>
        <c:axId val="0"/>
      </c:bar3DChart>
      <c:catAx>
        <c:axId val="117188864"/>
        <c:scaling>
          <c:orientation val="minMax"/>
        </c:scaling>
        <c:axPos val="l"/>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17194752"/>
        <c:crosses val="autoZero"/>
        <c:auto val="1"/>
        <c:lblAlgn val="ctr"/>
        <c:lblOffset val="100"/>
      </c:catAx>
      <c:valAx>
        <c:axId val="117194752"/>
        <c:scaling>
          <c:orientation val="minMax"/>
        </c:scaling>
        <c:axPos val="b"/>
        <c:majorGridlines>
          <c:spPr>
            <a:ln w="9525" cap="flat" cmpd="sng" algn="ctr">
              <a:no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17188864"/>
        <c:crosses val="autoZero"/>
        <c:crossBetween val="between"/>
      </c:valAx>
      <c:spPr>
        <a:noFill/>
        <a:ln>
          <a:noFill/>
        </a:ln>
        <a:effectLst/>
      </c:spPr>
    </c:plotArea>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22" l="0.70000000000000018" r="0.70000000000000018" t="0.75000000000000022" header="0.3000000000000001" footer="0.3000000000000001"/>
    <c:pageSetup/>
  </c:printSettings>
  <c:extLst xmlns:c16r2="http://schemas.microsoft.com/office/drawing/2015/06/char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c:lang val="es-ES"/>
  <c:style val="4"/>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CALIDAD DE REQUIRENTE</a:t>
            </a:r>
          </a:p>
        </c:rich>
      </c:tx>
      <c:layout/>
      <c:spPr>
        <a:noFill/>
        <a:ln>
          <a:noFill/>
        </a:ln>
        <a:effectLst/>
      </c:spPr>
    </c:title>
    <c:view3D>
      <c:depthPercent val="100"/>
      <c:rAngAx val="1"/>
    </c:view3D>
    <c:floor>
      <c:spPr>
        <a:noFill/>
        <a:ln>
          <a:noFill/>
        </a:ln>
        <a:effectLst/>
        <a:sp3d/>
      </c:spPr>
    </c:floor>
    <c:sideWall>
      <c:spPr>
        <a:noFill/>
        <a:ln>
          <a:noFill/>
        </a:ln>
        <a:effectLst/>
        <a:sp3d/>
      </c:spPr>
    </c:sideWall>
    <c:backWall>
      <c:spPr>
        <a:noFill/>
        <a:ln>
          <a:noFill/>
        </a:ln>
        <a:effectLst/>
        <a:sp3d/>
      </c:spPr>
    </c:backWall>
    <c:plotArea>
      <c:layout/>
      <c:bar3DChart>
        <c:barDir val="bar"/>
        <c:grouping val="clustered"/>
        <c:ser>
          <c:idx val="0"/>
          <c:order val="0"/>
          <c:tx>
            <c:strRef>
              <c:f>'Tipo de requirente'!$E$4</c:f>
              <c:strCache>
                <c:ptCount val="1"/>
                <c:pt idx="0">
                  <c:v>ANONIMO</c:v>
                </c:pt>
              </c:strCache>
            </c:strRef>
          </c:tx>
          <c:spPr>
            <a:gradFill rotWithShape="1">
              <a:gsLst>
                <a:gs pos="0">
                  <a:schemeClr val="accent2">
                    <a:shade val="76000"/>
                    <a:lumMod val="110000"/>
                    <a:satMod val="105000"/>
                    <a:tint val="67000"/>
                  </a:schemeClr>
                </a:gs>
                <a:gs pos="50000">
                  <a:schemeClr val="accent2">
                    <a:shade val="76000"/>
                    <a:lumMod val="105000"/>
                    <a:satMod val="103000"/>
                    <a:tint val="73000"/>
                  </a:schemeClr>
                </a:gs>
                <a:gs pos="100000">
                  <a:schemeClr val="accent2">
                    <a:shade val="76000"/>
                    <a:lumMod val="105000"/>
                    <a:satMod val="109000"/>
                    <a:tint val="81000"/>
                  </a:schemeClr>
                </a:gs>
              </a:gsLst>
              <a:lin ang="5400000" scaled="0"/>
            </a:gradFill>
            <a:ln w="9525" cap="flat" cmpd="sng" algn="ctr">
              <a:solidFill>
                <a:schemeClr val="accent2">
                  <a:shade val="76000"/>
                  <a:shade val="95000"/>
                </a:schemeClr>
              </a:solidFill>
              <a:round/>
            </a:ln>
            <a:effectLst/>
            <a:sp3d contourW="9525">
              <a:contourClr>
                <a:schemeClr val="accent2">
                  <a:shade val="76000"/>
                  <a:shade val="95000"/>
                </a:schemeClr>
              </a:contourClr>
            </a:sp3d>
          </c:spPr>
          <c:dLbls>
            <c:dLbl>
              <c:idx val="0"/>
              <c:layout>
                <c:manualLayout>
                  <c:x val="6.3888888888888884E-2"/>
                  <c:y val="0"/>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E540-4246-AD71-D296668D45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'Tipo de requirente'!$F$4</c:f>
              <c:numCache>
                <c:formatCode>General</c:formatCode>
                <c:ptCount val="1"/>
                <c:pt idx="0">
                  <c:v>19</c:v>
                </c:pt>
              </c:numCache>
            </c:numRef>
          </c:val>
          <c:extLst xmlns:c16r2="http://schemas.microsoft.com/office/drawing/2015/06/chart">
            <c:ext xmlns:c16="http://schemas.microsoft.com/office/drawing/2014/chart" uri="{C3380CC4-5D6E-409C-BE32-E72D297353CC}">
              <c16:uniqueId val="{00000000-E04C-43A8-B175-F96E1D1F9FA0}"/>
            </c:ext>
          </c:extLst>
        </c:ser>
        <c:ser>
          <c:idx val="1"/>
          <c:order val="1"/>
          <c:tx>
            <c:strRef>
              <c:f>'Tipo de requirente'!$E$5</c:f>
              <c:strCache>
                <c:ptCount val="1"/>
                <c:pt idx="0">
                  <c:v>IDENTIFICADO </c:v>
                </c:pt>
              </c:strCache>
            </c:strRef>
          </c:tx>
          <c:spPr>
            <a:gradFill rotWithShape="1">
              <a:gsLst>
                <a:gs pos="0">
                  <a:schemeClr val="accent2">
                    <a:tint val="77000"/>
                    <a:lumMod val="110000"/>
                    <a:satMod val="105000"/>
                    <a:tint val="67000"/>
                  </a:schemeClr>
                </a:gs>
                <a:gs pos="50000">
                  <a:schemeClr val="accent2">
                    <a:tint val="77000"/>
                    <a:lumMod val="105000"/>
                    <a:satMod val="103000"/>
                    <a:tint val="73000"/>
                  </a:schemeClr>
                </a:gs>
                <a:gs pos="100000">
                  <a:schemeClr val="accent2">
                    <a:tint val="77000"/>
                    <a:lumMod val="105000"/>
                    <a:satMod val="109000"/>
                    <a:tint val="81000"/>
                  </a:schemeClr>
                </a:gs>
              </a:gsLst>
              <a:lin ang="5400000" scaled="0"/>
            </a:gradFill>
            <a:ln w="9525" cap="flat" cmpd="sng" algn="ctr">
              <a:solidFill>
                <a:schemeClr val="accent2">
                  <a:tint val="77000"/>
                  <a:shade val="95000"/>
                </a:schemeClr>
              </a:solidFill>
              <a:round/>
            </a:ln>
            <a:effectLst/>
            <a:sp3d contourW="9525">
              <a:contourClr>
                <a:schemeClr val="accent2">
                  <a:tint val="77000"/>
                  <a:shade val="95000"/>
                </a:schemeClr>
              </a:contourClr>
            </a:sp3d>
          </c:spPr>
          <c:dLbls>
            <c:dLbl>
              <c:idx val="0"/>
              <c:layout>
                <c:manualLayout>
                  <c:x val="4.444444444444437E-2"/>
                  <c:y val="-9.2592592592592657E-3"/>
                </c:manualLayout>
              </c:layout>
              <c:showVal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E540-4246-AD71-D296668D45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ES"/>
              </a:p>
            </c:txPr>
            <c:showVal val="1"/>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'Tipo de requirente'!$F$5</c:f>
              <c:numCache>
                <c:formatCode>General</c:formatCode>
                <c:ptCount val="1"/>
                <c:pt idx="0">
                  <c:v>269</c:v>
                </c:pt>
              </c:numCache>
            </c:numRef>
          </c:val>
          <c:extLst xmlns:c16r2="http://schemas.microsoft.com/office/drawing/2015/06/chart">
            <c:ext xmlns:c16="http://schemas.microsoft.com/office/drawing/2014/chart" uri="{C3380CC4-5D6E-409C-BE32-E72D297353CC}">
              <c16:uniqueId val="{00000001-E04C-43A8-B175-F96E1D1F9FA0}"/>
            </c:ext>
          </c:extLst>
        </c:ser>
        <c:shape val="box"/>
        <c:axId val="117238784"/>
        <c:axId val="117248768"/>
        <c:axId val="0"/>
      </c:bar3DChart>
      <c:catAx>
        <c:axId val="117238784"/>
        <c:scaling>
          <c:orientation val="minMax"/>
        </c:scaling>
        <c:axPos val="l"/>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17248768"/>
        <c:crosses val="autoZero"/>
        <c:auto val="1"/>
        <c:lblAlgn val="ctr"/>
        <c:lblOffset val="100"/>
      </c:catAx>
      <c:valAx>
        <c:axId val="117248768"/>
        <c:scaling>
          <c:orientation val="minMax"/>
        </c:scaling>
        <c:axPos val="b"/>
        <c:majorGridlines>
          <c:spPr>
            <a:ln w="9525" cap="flat" cmpd="sng" algn="ctr">
              <a:noFill/>
              <a:round/>
            </a:ln>
            <a:effectLst/>
          </c:spPr>
        </c:majorGridlines>
        <c:numFmt formatCode="General" sourceLinked="1"/>
        <c:maj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17238784"/>
        <c:crosses val="autoZero"/>
        <c:crossBetween val="between"/>
      </c:valAx>
      <c:spPr>
        <a:noFill/>
        <a:ln>
          <a:noFill/>
        </a:ln>
        <a:effectLst/>
      </c:spPr>
    </c:plotArea>
    <c:legend>
      <c:legendPos val="b"/>
      <c:layout/>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withinLinear" id="15">
  <a:schemeClr val="accent2"/>
</cs:colorStyle>
</file>

<file path=xl/charts/colors4.xml><?xml version="1.0" encoding="utf-8"?>
<cs:colorStyle xmlns:cs="http://schemas.microsoft.com/office/drawing/2012/chartStyle" xmlns:a="http://schemas.openxmlformats.org/drawingml/2006/main" meth="withinLinear" id="15">
  <a:schemeClr val="accent2"/>
</cs:colorStyle>
</file>

<file path=xl/charts/colors5.xml><?xml version="1.0" encoding="utf-8"?>
<cs:colorStyle xmlns:cs="http://schemas.microsoft.com/office/drawing/2012/chartStyle" xmlns:a="http://schemas.openxmlformats.org/drawingml/2006/main" meth="withinLinear" id="15">
  <a:schemeClr val="accent2"/>
</cs:colorStyle>
</file>

<file path=xl/charts/colors6.xml><?xml version="1.0" encoding="utf-8"?>
<cs:colorStyle xmlns:cs="http://schemas.microsoft.com/office/drawing/2012/chartStyle" xmlns:a="http://schemas.openxmlformats.org/drawingml/2006/main" meth="withinLinear" id="15">
  <a:schemeClr val="accent2"/>
</cs:colorStyle>
</file>

<file path=xl/charts/colors7.xml><?xml version="1.0" encoding="utf-8"?>
<cs:colorStyle xmlns:cs="http://schemas.microsoft.com/office/drawing/2012/chartStyle" xmlns:a="http://schemas.openxmlformats.org/drawingml/2006/main" meth="withinLinear" id="15">
  <a:schemeClr val="accent2"/>
</cs:colorStyle>
</file>

<file path=xl/charts/colors8.xml><?xml version="1.0" encoding="utf-8"?>
<cs:colorStyle xmlns:cs="http://schemas.microsoft.com/office/drawing/2012/chartStyle" xmlns:a="http://schemas.openxmlformats.org/drawingml/2006/main" meth="withinLinear" id="15">
  <a:schemeClr val="accent2"/>
</cs:colorStyle>
</file>

<file path=xl/charts/colors9.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8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solidFill>
        <a:schemeClr val="lt1"/>
      </a:solidFill>
      <a:sp3d/>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9">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ln w="19050" cap="flat" cmpd="sng" algn="ctr">
        <a:solidFill>
          <a:schemeClr val="tx1">
            <a:lumMod val="25000"/>
            <a:lumOff val="75000"/>
          </a:schemeClr>
        </a:solidFill>
        <a:round/>
      </a:ln>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99">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ln w="19050" cap="flat" cmpd="sng" algn="ctr">
        <a:solidFill>
          <a:schemeClr val="tx1">
            <a:lumMod val="25000"/>
            <a:lumOff val="75000"/>
          </a:schemeClr>
        </a:solidFill>
        <a:round/>
      </a:ln>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819150</xdr:colOff>
      <xdr:row>1</xdr:row>
      <xdr:rowOff>90487</xdr:rowOff>
    </xdr:from>
    <xdr:to>
      <xdr:col>7</xdr:col>
      <xdr:colOff>552450</xdr:colOff>
      <xdr:row>15</xdr:row>
      <xdr:rowOff>166687</xdr:rowOff>
    </xdr:to>
    <xdr:graphicFrame macro="">
      <xdr:nvGraphicFramePr>
        <xdr:cNvPr id="3" name="Gráfico 2">
          <a:extLst>
            <a:ext uri="{FF2B5EF4-FFF2-40B4-BE49-F238E27FC236}">
              <a16:creationId xmlns="" xmlns:a16="http://schemas.microsoft.com/office/drawing/2014/main" id="{BE3BE111-AC68-4D94-A1C3-A00DF7EB1E7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5</xdr:row>
      <xdr:rowOff>61912</xdr:rowOff>
    </xdr:from>
    <xdr:to>
      <xdr:col>10</xdr:col>
      <xdr:colOff>9525</xdr:colOff>
      <xdr:row>19</xdr:row>
      <xdr:rowOff>138112</xdr:rowOff>
    </xdr:to>
    <xdr:graphicFrame macro="">
      <xdr:nvGraphicFramePr>
        <xdr:cNvPr id="2" name="Gráfico 1">
          <a:extLst>
            <a:ext uri="{FF2B5EF4-FFF2-40B4-BE49-F238E27FC236}">
              <a16:creationId xmlns="" xmlns:a16="http://schemas.microsoft.com/office/drawing/2014/main" id="{BDFE1E2A-8BDC-490B-9B49-41ABE50416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1114425</xdr:colOff>
      <xdr:row>16</xdr:row>
      <xdr:rowOff>19050</xdr:rowOff>
    </xdr:from>
    <xdr:to>
      <xdr:col>3</xdr:col>
      <xdr:colOff>295274</xdr:colOff>
      <xdr:row>33</xdr:row>
      <xdr:rowOff>57150</xdr:rowOff>
    </xdr:to>
    <xdr:graphicFrame macro="">
      <xdr:nvGraphicFramePr>
        <xdr:cNvPr id="2" name="Gráfico 1">
          <a:extLst>
            <a:ext uri="{FF2B5EF4-FFF2-40B4-BE49-F238E27FC236}">
              <a16:creationId xmlns="" xmlns:a16="http://schemas.microsoft.com/office/drawing/2014/main" id="{0C6442E4-A578-4C06-A428-6D744BF6DE0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247651</xdr:colOff>
      <xdr:row>20</xdr:row>
      <xdr:rowOff>100011</xdr:rowOff>
    </xdr:from>
    <xdr:to>
      <xdr:col>5</xdr:col>
      <xdr:colOff>9526</xdr:colOff>
      <xdr:row>40</xdr:row>
      <xdr:rowOff>28575</xdr:rowOff>
    </xdr:to>
    <xdr:graphicFrame macro="">
      <xdr:nvGraphicFramePr>
        <xdr:cNvPr id="2" name="Gráfico 1">
          <a:extLst>
            <a:ext uri="{FF2B5EF4-FFF2-40B4-BE49-F238E27FC236}">
              <a16:creationId xmlns="" xmlns:a16="http://schemas.microsoft.com/office/drawing/2014/main" id="{C55BC64A-12A4-4ED8-B5ED-080B2256C6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12</xdr:row>
      <xdr:rowOff>71436</xdr:rowOff>
    </xdr:from>
    <xdr:to>
      <xdr:col>6</xdr:col>
      <xdr:colOff>571500</xdr:colOff>
      <xdr:row>34</xdr:row>
      <xdr:rowOff>19050</xdr:rowOff>
    </xdr:to>
    <xdr:graphicFrame macro="">
      <xdr:nvGraphicFramePr>
        <xdr:cNvPr id="2" name="Gráfico 1">
          <a:extLst>
            <a:ext uri="{FF2B5EF4-FFF2-40B4-BE49-F238E27FC236}">
              <a16:creationId xmlns="" xmlns:a16="http://schemas.microsoft.com/office/drawing/2014/main" id="{E54D1513-AA3B-4CFD-B814-301D69F529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514350</xdr:colOff>
      <xdr:row>4</xdr:row>
      <xdr:rowOff>38100</xdr:rowOff>
    </xdr:from>
    <xdr:to>
      <xdr:col>11</xdr:col>
      <xdr:colOff>38100</xdr:colOff>
      <xdr:row>20</xdr:row>
      <xdr:rowOff>152399</xdr:rowOff>
    </xdr:to>
    <xdr:graphicFrame macro="">
      <xdr:nvGraphicFramePr>
        <xdr:cNvPr id="2" name="Gráfico 1">
          <a:extLst>
            <a:ext uri="{FF2B5EF4-FFF2-40B4-BE49-F238E27FC236}">
              <a16:creationId xmlns="" xmlns:a16="http://schemas.microsoft.com/office/drawing/2014/main" id="{BE3B2EE6-7D55-4C9A-AB4D-CA121BF607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752475</xdr:colOff>
      <xdr:row>4</xdr:row>
      <xdr:rowOff>71437</xdr:rowOff>
    </xdr:from>
    <xdr:to>
      <xdr:col>10</xdr:col>
      <xdr:colOff>161925</xdr:colOff>
      <xdr:row>26</xdr:row>
      <xdr:rowOff>47625</xdr:rowOff>
    </xdr:to>
    <xdr:graphicFrame macro="">
      <xdr:nvGraphicFramePr>
        <xdr:cNvPr id="2" name="Gráfico 1">
          <a:extLst>
            <a:ext uri="{FF2B5EF4-FFF2-40B4-BE49-F238E27FC236}">
              <a16:creationId xmlns="" xmlns:a16="http://schemas.microsoft.com/office/drawing/2014/main" id="{4B847F12-84B3-41C6-94AD-2279C6F468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171450</xdr:colOff>
      <xdr:row>10</xdr:row>
      <xdr:rowOff>33337</xdr:rowOff>
    </xdr:from>
    <xdr:to>
      <xdr:col>2</xdr:col>
      <xdr:colOff>1390650</xdr:colOff>
      <xdr:row>24</xdr:row>
      <xdr:rowOff>109537</xdr:rowOff>
    </xdr:to>
    <xdr:graphicFrame macro="">
      <xdr:nvGraphicFramePr>
        <xdr:cNvPr id="2" name="Gráfico 1">
          <a:extLst>
            <a:ext uri="{FF2B5EF4-FFF2-40B4-BE49-F238E27FC236}">
              <a16:creationId xmlns="" xmlns:a16="http://schemas.microsoft.com/office/drawing/2014/main" id="{30026279-022E-4C9E-8C55-F86F35D5B3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295275</xdr:colOff>
      <xdr:row>9</xdr:row>
      <xdr:rowOff>100012</xdr:rowOff>
    </xdr:from>
    <xdr:to>
      <xdr:col>8</xdr:col>
      <xdr:colOff>704850</xdr:colOff>
      <xdr:row>23</xdr:row>
      <xdr:rowOff>176212</xdr:rowOff>
    </xdr:to>
    <xdr:graphicFrame macro="">
      <xdr:nvGraphicFramePr>
        <xdr:cNvPr id="3" name="Gráfico 2">
          <a:extLst>
            <a:ext uri="{FF2B5EF4-FFF2-40B4-BE49-F238E27FC236}">
              <a16:creationId xmlns="" xmlns:a16="http://schemas.microsoft.com/office/drawing/2014/main" id="{59D1C209-9988-46AD-BA10-A990EDD07D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Diana Carolina Aguilar Romero" refreshedDate="44237.645030555555" createdVersion="6" refreshedVersion="6" minRefreshableVersion="3" recordCount="690">
  <cacheSource type="worksheet">
    <worksheetSource ref="A12:CU702" sheet="FEBRERO"/>
  </cacheSource>
  <cacheFields count="99">
    <cacheField name="Número petición" numFmtId="0">
      <sharedItems containsString="0" containsBlank="1" containsNumber="1" containsInteger="1" minValue="6132021" maxValue="3664152020" count="772">
        <n v="36422021"/>
        <n v="3612052020"/>
        <n v="3612192020"/>
        <n v="3613852020"/>
        <n v="6132021"/>
        <n v="20852021"/>
        <n v="94392021"/>
        <n v="145082021"/>
        <n v="238152021"/>
        <n v="3422252020"/>
        <n v="3508242020"/>
        <n v="3628432020"/>
        <n v="6842021"/>
        <n v="7302021"/>
        <n v="12572021"/>
        <n v="12942021"/>
        <n v="13102021"/>
        <n v="13152021"/>
        <n v="13422021"/>
        <n v="16082021"/>
        <n v="18452021"/>
        <n v="22302021"/>
        <n v="22972021"/>
        <n v="24002021"/>
        <n v="24492021"/>
        <n v="32432021"/>
        <n v="40382021"/>
        <n v="41672021"/>
        <n v="43482021"/>
        <n v="43852021"/>
        <n v="45602021"/>
        <n v="46152021"/>
        <n v="46242021"/>
        <n v="46822021"/>
        <n v="46842021"/>
        <n v="47262021"/>
        <n v="47272021"/>
        <n v="47582021"/>
        <n v="47782021"/>
        <n v="52272021"/>
        <n v="53382021"/>
        <n v="54672021"/>
        <n v="64282021"/>
        <n v="67862021"/>
        <n v="73752021"/>
        <n v="73872021"/>
        <n v="75132021"/>
        <n v="76612021"/>
        <n v="79382021"/>
        <n v="79702021"/>
        <n v="80252021"/>
        <n v="80842021"/>
        <n v="81802021"/>
        <n v="82292021"/>
        <n v="92282021"/>
        <n v="93412021"/>
        <n v="93942021"/>
        <n v="96602021"/>
        <n v="96662021"/>
        <n v="96962021"/>
        <n v="96972021"/>
        <n v="97132021"/>
        <n v="98712021"/>
        <n v="98992021"/>
        <n v="100412021"/>
        <n v="101062021"/>
        <n v="101152021"/>
        <n v="101702021"/>
        <n v="101922021"/>
        <n v="101942021"/>
        <n v="102042021"/>
        <n v="102462021"/>
        <n v="102862021"/>
        <n v="102882021"/>
        <n v="103322021"/>
        <n v="103842021"/>
        <n v="104062021"/>
        <n v="106132021"/>
        <n v="106702021"/>
        <n v="107152021"/>
        <n v="107392021"/>
        <n v="110092021"/>
        <n v="110302021"/>
        <n v="113512021"/>
        <n v="113612021"/>
        <n v="113952021"/>
        <n v="116652021"/>
        <n v="116702021"/>
        <n v="121252021"/>
        <n v="121962021"/>
        <n v="123362021"/>
        <n v="123372021"/>
        <n v="123812021"/>
        <n v="128762021"/>
        <n v="128922021"/>
        <n v="131662021"/>
        <n v="143942021"/>
        <n v="144392021"/>
        <n v="144632021"/>
        <n v="144882021"/>
        <n v="146252021"/>
        <n v="146842021"/>
        <n v="147252021"/>
        <n v="147732021"/>
        <n v="148442021"/>
        <n v="148902021"/>
        <n v="149722021"/>
        <n v="150172021"/>
        <n v="151812021"/>
        <n v="154592021"/>
        <n v="154722021"/>
        <n v="154992021"/>
        <n v="155332021"/>
        <n v="155762021"/>
        <n v="159152021"/>
        <n v="159522021"/>
        <n v="159972021"/>
        <n v="160322021"/>
        <n v="162362021"/>
        <n v="162622021"/>
        <n v="162862021"/>
        <n v="163092021"/>
        <n v="163402021"/>
        <n v="163742021"/>
        <n v="164012021"/>
        <n v="164392021"/>
        <n v="171372021"/>
        <n v="174952021"/>
        <n v="174962021"/>
        <n v="175392021"/>
        <n v="175752021"/>
        <n v="176722021"/>
        <n v="178242021"/>
        <n v="178802021"/>
        <n v="179072021"/>
        <n v="179702021"/>
        <n v="180302021"/>
        <n v="180702021"/>
        <n v="180962021"/>
        <n v="181182021"/>
        <n v="184152021"/>
        <n v="187552021"/>
        <n v="188422021"/>
        <n v="189192021"/>
        <n v="189342021"/>
        <n v="189352021"/>
        <n v="189662021"/>
        <n v="189682021"/>
        <n v="190152021"/>
        <n v="190222021"/>
        <n v="191682021"/>
        <n v="191722021"/>
        <n v="191882021"/>
        <n v="192112021"/>
        <n v="192282021"/>
        <n v="193172021"/>
        <n v="196092021"/>
        <n v="196642021"/>
        <n v="196822021"/>
        <n v="208942021"/>
        <n v="208952021"/>
        <n v="209202021"/>
        <n v="209222021"/>
        <n v="209402021"/>
        <n v="209502021"/>
        <n v="209662021"/>
        <n v="210822021"/>
        <n v="217572021"/>
        <n v="218342021"/>
        <n v="231962021"/>
        <n v="233592021"/>
        <n v="233862021"/>
        <n v="233962021"/>
        <n v="234282021"/>
        <n v="234472021"/>
        <n v="234532021"/>
        <n v="234672021"/>
        <n v="237742021"/>
        <n v="238032021"/>
        <n v="238902021"/>
        <n v="239292021"/>
        <n v="240062021"/>
        <n v="240472021"/>
        <n v="240802021"/>
        <n v="242292021"/>
        <n v="242592021"/>
        <n v="242892021"/>
        <n v="244312021"/>
        <n v="244812021"/>
        <n v="245142021"/>
        <n v="247882021"/>
        <n v="249132021"/>
        <n v="249542021"/>
        <n v="250012021"/>
        <n v="254842021"/>
        <n v="255032021"/>
        <n v="255162021"/>
        <n v="255442021"/>
        <n v="255592021"/>
        <n v="256242021"/>
        <n v="256722021"/>
        <n v="257282021"/>
        <n v="257842021"/>
        <n v="258762021"/>
        <n v="265962021"/>
        <n v="266552021"/>
        <n v="267232021"/>
        <n v="267342021"/>
        <n v="267532021"/>
        <n v="267802021"/>
        <n v="275532021"/>
        <n v="276312021"/>
        <n v="277082021"/>
        <n v="279372021"/>
        <n v="279722021"/>
        <n v="280002021"/>
        <n v="280282021"/>
        <n v="280502021"/>
        <n v="281002021"/>
        <n v="287152021"/>
        <n v="287422021"/>
        <n v="287652021"/>
        <n v="287912021"/>
        <n v="288122021"/>
        <n v="288322021"/>
        <n v="288832021"/>
        <n v="292782021"/>
        <n v="294102021"/>
        <n v="294552021"/>
        <n v="295612021"/>
        <n v="295972021"/>
        <n v="296202021"/>
        <n v="299922021"/>
        <n v="3416362020"/>
        <n v="3476422020"/>
        <n v="3533002020"/>
        <n v="3599652020"/>
        <n v="3602932020"/>
        <n v="3611912020"/>
        <n v="3660252020"/>
        <n v="3664152020"/>
        <n v="3612072020"/>
        <n v="3204372020"/>
        <n v="3303862020"/>
        <n v="3308122020"/>
        <n v="3316542020"/>
        <n v="3351312020"/>
        <n v="3363322020"/>
        <n v="3365512020"/>
        <n v="3366102020"/>
        <n v="3386072020"/>
        <n v="3415632020"/>
        <n v="3417322020"/>
        <n v="3422372020"/>
        <n v="3438922020"/>
        <n v="3452172020"/>
        <n v="3470812020"/>
        <n v="3492692020"/>
        <n v="3493152020"/>
        <n v="3494642020"/>
        <n v="3497172020"/>
        <n v="3501042020"/>
        <n v="3513652020"/>
        <n v="3514812020"/>
        <n v="3518222020"/>
        <n v="3527572020"/>
        <n v="3527852020"/>
        <n v="3529052020"/>
        <n v="3533792020"/>
        <n v="3534612020"/>
        <n v="3541862020"/>
        <n v="3551872020"/>
        <n v="3557452020"/>
        <n v="3562212020"/>
        <n v="3566282020"/>
        <n v="3566502020"/>
        <n v="3567072020"/>
        <n v="3569342020"/>
        <n v="3585342020"/>
        <n v="3587322020"/>
        <n v="3587372020"/>
        <n v="3588042020"/>
        <n v="3588852020"/>
        <n v="3589172020"/>
        <n v="3612672020"/>
        <n v="3612882020"/>
        <n v="3613982020"/>
        <n v="3641082020"/>
        <n v="3644272020"/>
        <n v="3646462020"/>
        <n v="3646672020"/>
        <n v="3650552020"/>
        <n v="3659922020"/>
        <n v="3659972020"/>
        <n v="3660092020"/>
        <n v="3510792020"/>
        <n v="3564502020"/>
        <n v="3572372020"/>
        <n v="3576182020"/>
        <n v="3595222020"/>
        <n v="3598962020"/>
        <n v="3652452020"/>
        <n v="3660002020"/>
        <n v="3660032020"/>
        <n v="3660212020"/>
        <n v="2947862020"/>
        <n v="3511412020"/>
        <n v="3588202020"/>
        <n v="3627512020"/>
        <m/>
        <n v="2455032020" u="1"/>
        <n v="2702222020" u="1"/>
        <n v="2645652020" u="1"/>
        <n v="2744152020" u="1"/>
        <n v="2857182020" u="1"/>
        <n v="2700872020" u="1"/>
        <n v="2483562020" u="1"/>
        <n v="2891492020" u="1"/>
        <n v="3471082020" u="1"/>
        <n v="3332382020" u="1"/>
        <n v="2811312020" u="1"/>
        <n v="2776892020" u="1"/>
        <n v="3478592020" u="1"/>
        <n v="2931852020" u="1"/>
        <n v="3009442020" u="1"/>
        <n v="3113612020" u="1"/>
        <n v="3537002020" u="1"/>
        <n v="2653432020" u="1"/>
        <n v="2549152020" u="1"/>
        <n v="3012412020" u="1"/>
        <n v="2834972020" u="1"/>
        <n v="2765112020" u="1"/>
        <n v="2543372020" u="1"/>
        <n v="2838162020" u="1"/>
        <n v="2872472020" u="1"/>
        <n v="2746042020" u="1"/>
        <n v="2988802020" u="1"/>
        <n v="2993122020" u="1"/>
        <n v="2572922020" u="1"/>
        <n v="3642572020" u="1"/>
        <n v="2690982020" u="1"/>
        <n v="3245122020" u="1"/>
        <n v="3327142020" u="1"/>
        <n v="3417912020" u="1"/>
        <n v="2728152020" u="1"/>
        <n v="3182662020" u="1"/>
        <n v="2667042020" u="1"/>
        <n v="2991822020" u="1"/>
        <n v="3550502020" u="1"/>
        <n v="2726802020" u="1"/>
        <n v="3627982020" u="1"/>
        <n v="3453842020" u="1"/>
        <n v="3534402020" u="1"/>
        <n v="3400242020" u="1"/>
        <n v="2537692020" u="1"/>
        <n v="3394572020" u="1"/>
        <n v="3402082020" u="1"/>
        <n v="2776512020" u="1"/>
        <n v="2876252020" u="1"/>
        <n v="2737552020" u="1"/>
        <n v="2988042020" u="1"/>
        <n v="2992252020" u="1"/>
        <n v="3567522020" u="1"/>
        <n v="3571952020" u="1"/>
        <n v="2809032020" u="1"/>
        <n v="3527322020" u="1"/>
        <n v="2716912020" u="1"/>
        <n v="3570382020" u="1"/>
        <n v="2764402020" u="1"/>
        <n v="2803142020" u="1"/>
        <n v="2676712020" u="1"/>
        <n v="2381812020" u="1"/>
        <n v="2991282020" u="1"/>
        <n v="2775102020" u="1"/>
        <n v="3116362020" u="1"/>
        <n v="2544282020" u="1"/>
        <n v="3025372020" u="1"/>
        <n v="3045042020" u="1"/>
        <n v="3543852020" u="1"/>
        <n v="3643592020" u="1"/>
        <n v="2646992020" u="1"/>
        <n v="2690162020" u="1"/>
        <n v="3326322020" u="1"/>
        <n v="3541262020" u="1"/>
        <n v="2544662020" u="1"/>
        <n v="3493332020" u="1"/>
        <n v="2721772020" u="1"/>
        <n v="2726092020" u="1"/>
        <n v="2876842020" u="1"/>
        <n v="2811302020" u="1"/>
        <n v="3647052020" u="1"/>
        <n v="2468582020" u="1"/>
        <n v="2775642020" u="1"/>
        <n v="3408502020" u="1"/>
        <n v="3009432020" u="1"/>
        <n v="2787692020" u="1"/>
        <n v="3611172020" u="1"/>
        <n v="3285152020" u="1"/>
        <n v="2735222020" u="1"/>
        <n v="3189622020" u="1"/>
        <n v="3020022020" u="1"/>
        <n v="3644022020" u="1"/>
        <n v="3002082020" u="1"/>
        <n v="2811352020" u="1"/>
        <n v="3365602020" u="1"/>
        <n v="3417632020" u="1"/>
        <n v="2988572020" u="1"/>
        <n v="2823402020" u="1"/>
        <n v="3104902020" u="1"/>
        <n v="2532822020" u="1"/>
        <n v="3614742020" u="1"/>
        <n v="2814322020" u="1"/>
        <n v="2996082020" u="1"/>
        <n v="2743222020" u="1"/>
        <n v="3397102020" u="1"/>
        <n v="3401422020" u="1"/>
        <n v="3565462020" u="1"/>
        <n v="3352582020" u="1"/>
        <n v="2889212020" u="1"/>
        <n v="3166282020" u="1"/>
        <n v="3230472020" u="1"/>
        <n v="3023152020" u="1"/>
        <n v="3148342020" u="1"/>
        <n v="2875592020" u="1"/>
        <n v="2895152020" u="1"/>
        <n v="3595502020" u="1"/>
        <n v="3452372020" u="1"/>
        <n v="3464422020" u="1"/>
        <n v="2444212020" u="1"/>
        <n v="3094902020" u="1"/>
        <n v="3302222020" u="1"/>
        <n v="2713552020" u="1"/>
        <n v="2730142020" u="1"/>
        <n v="2993922020" u="1"/>
        <n v="2548272020" u="1"/>
        <n v="2648012020" u="1"/>
        <n v="3527042020" u="1"/>
        <n v="3612252020" u="1"/>
        <n v="2958152020" u="1"/>
        <n v="2689832020" u="1"/>
        <n v="2801622020" u="1"/>
        <n v="3390072020" u="1"/>
        <n v="2491972020" u="1"/>
        <n v="2855492020" u="1"/>
        <n v="2989432020" u="1"/>
        <n v="2892882020" u="1"/>
        <n v="2679782020" u="1"/>
        <n v="2297082020" u="1"/>
        <n v="2690372020" u="1"/>
        <n v="3421952020" u="1"/>
        <n v="2715712020" u="1"/>
        <n v="2680162020" u="1"/>
        <n v="2988242020" u="1"/>
        <n v="2688912020" u="1"/>
        <n v="2991432020" u="1"/>
        <n v="2896012020" u="1"/>
        <n v="2730622020" u="1"/>
        <n v="2907842020" u="1"/>
        <n v="2811402020" u="1"/>
        <n v="2715982020" u="1"/>
        <n v="2875482020" u="1"/>
        <n v="3127102020" u="1"/>
        <n v="3533902020" u="1"/>
        <n v="3027252020" u="1"/>
        <n v="2732352020" u="1"/>
        <n v="2900822020" u="1"/>
        <n v="3398502020" u="1"/>
        <n v="2732242020" u="1"/>
        <n v="2726572020" u="1"/>
        <n v="2514712020" u="1"/>
        <n v="3501322020" u="1"/>
        <n v="3492352020" u="1"/>
        <n v="2894822020" u="1"/>
        <n v="3470092020" u="1"/>
        <n v="2777252020" u="1"/>
        <n v="2811342020" u="1"/>
        <n v="2987542020" u="1"/>
        <n v="3395472020" u="1"/>
        <n v="3030712020" u="1"/>
        <n v="3511802020" u="1"/>
        <n v="2540652020" u="1"/>
        <n v="3026172020" u="1"/>
        <n v="2544972020" u="1"/>
        <n v="3528172020" u="1"/>
        <n v="2687882020" u="1"/>
        <n v="2701172020" u="1"/>
        <n v="2209982020" u="1"/>
        <n v="2851702020" u="1"/>
        <n v="2704252020" u="1"/>
        <n v="3648712020" u="1"/>
        <n v="3304972020" u="1"/>
        <n v="2863752020" u="1"/>
        <n v="2776172020" u="1"/>
        <n v="3495592020" u="1"/>
        <n v="2863642020" u="1"/>
        <n v="2573172020" u="1"/>
        <n v="3248182020" u="1"/>
        <n v="2653952020" u="1"/>
        <n v="3611702020" u="1"/>
        <n v="2831282020" u="1"/>
        <n v="2649302020" u="1"/>
        <n v="3367592020" u="1"/>
        <n v="2869802020" u="1"/>
        <n v="3443612020" u="1"/>
        <n v="3612082020" u="1"/>
        <n v="2335002020" u="1"/>
        <n v="3564372020" u="1"/>
        <n v="2944472020" u="1"/>
        <n v="3480782020" u="1"/>
        <n v="2730242020" u="1"/>
        <n v="2765682020" u="1"/>
        <n v="3005852020" u="1"/>
        <n v="3394822020" u="1"/>
        <n v="3659732020" u="1"/>
        <n v="2718572020" u="1"/>
        <n v="2774922020" u="1"/>
        <n v="3640662020" u="1"/>
        <n v="2548642020" u="1"/>
        <n v="2743692020" u="1"/>
        <n v="3068362020" u="1"/>
        <n v="2581272020" u="1"/>
        <n v="2986942020" u="1"/>
        <n v="2804962020" u="1"/>
        <n v="2969002020" u="1"/>
        <n v="2713972020" u="1"/>
        <n v="2548802020" u="1"/>
        <n v="3439882020" u="1"/>
        <n v="2994232020" u="1"/>
        <n v="3396602020" u="1"/>
        <n v="3338682020" u="1"/>
        <n v="3608022020" u="1"/>
        <n v="2736722020" u="1"/>
        <n v="2823172020" u="1"/>
        <n v="2714352020" u="1"/>
        <n v="3493642020" u="1"/>
        <n v="3025732020" u="1"/>
        <n v="2660972020" u="1"/>
        <n v="2544532020" u="1"/>
        <n v="3030052020" u="1"/>
        <n v="2946792020" u="1"/>
        <n v="2677342020" u="1"/>
        <n v="2717212020" u="1"/>
        <n v="3552962020" u="1"/>
        <n v="2690522020" u="1"/>
        <n v="2781402020" u="1"/>
        <n v="2811282020" u="1"/>
        <n v="3608292020" u="1"/>
        <n v="3516172020" u="1"/>
        <n v="3413022020" u="1"/>
        <n v="3031672020" u="1"/>
        <n v="3542642020" u="1"/>
        <n v="3572522020" u="1"/>
        <n v="3146762020" u="1"/>
        <n v="3250932020" u="1"/>
        <n v="2726562020" u="1"/>
        <n v="3526762020" u="1"/>
        <n v="2713052020" u="1"/>
        <n v="3024542020" u="1"/>
        <n v="3417942020" u="1"/>
        <n v="2729422020" u="1"/>
        <n v="2438952020" u="1"/>
        <n v="3002062020" u="1"/>
        <n v="2339102020" u="1"/>
        <n v="2811332020" u="1"/>
        <n v="3434312020" u="1"/>
        <n v="3529512020" u="1"/>
        <n v="3432962020" u="1"/>
        <n v="3614722020" u="1"/>
        <n v="3471702020" u="1"/>
        <n v="2986072020" u="1"/>
        <n v="3613372020" u="1"/>
        <n v="3643142020" u="1"/>
        <n v="3417992020" u="1"/>
        <n v="3412322020" u="1"/>
        <n v="3425612020" u="1"/>
        <n v="2277132020" u="1"/>
        <n v="2242712020" u="1"/>
        <n v="2762542020" u="1"/>
        <n v="2718022020" u="1"/>
        <n v="3605912020" u="1"/>
        <n v="2591482020" u="1"/>
        <n v="2804252020" u="1"/>
        <n v="2752112020" u="1"/>
        <n v="2546962020" u="1"/>
        <n v="2676582020" u="1"/>
        <n v="3339322020" u="1"/>
        <n v="2746222020" u="1"/>
        <n v="3013302020" u="1"/>
        <n v="2858012020" u="1"/>
        <n v="2241632020" u="1"/>
        <n v="2895622020" u="1"/>
        <n v="2692732020" u="1"/>
        <n v="3606182020" u="1"/>
        <n v="2774752020" u="1"/>
        <n v="2718182020" u="1"/>
        <n v="3384332020" u="1"/>
        <n v="2943112020" u="1"/>
        <n v="2894052020" u="1"/>
        <n v="3421612020" u="1"/>
        <n v="2906102020" u="1"/>
        <n v="2931552020" u="1"/>
        <n v="3438092020" u="1"/>
        <n v="2476932020" u="1"/>
        <n v="3606342020" u="1"/>
        <n v="2596452020" u="1"/>
        <n v="3532052020" u="1"/>
        <n v="3506492020" u="1"/>
        <n v="3046422020" u="1"/>
        <n v="3397782020" u="1"/>
        <n v="3350072020" u="1"/>
        <n v="2288042020" u="1"/>
        <n v="3409612020" u="1"/>
        <n v="2441542020" u="1"/>
        <n v="2895832020" u="1"/>
        <n v="2808142020" u="1"/>
        <n v="3397832020" u="1"/>
        <n v="3566302020" u="1"/>
        <n v="3028642020" u="1"/>
        <n v="2352172020" u="1"/>
        <n v="2872002020" u="1"/>
        <n v="3417392020" u="1"/>
        <n v="3646862020" u="1"/>
        <n v="3494982020" u="1"/>
        <n v="2745462020" u="1"/>
        <n v="3025942020" u="1"/>
        <n v="2775342020" u="1"/>
        <n v="3069112020" u="1"/>
        <n v="2675492020" u="1"/>
        <n v="2679922020" u="1"/>
        <n v="2925872020" u="1"/>
        <n v="2744002020" u="1"/>
        <n v="2973472020" u="1"/>
        <n v="2701212020" u="1"/>
        <n v="3411772020" u="1"/>
        <n v="2887292020" u="1"/>
        <n v="2439272020" u="1"/>
        <n v="2907072020" u="1"/>
        <n v="2890372020" u="1"/>
        <n v="2690782020" u="1"/>
        <n v="3261622020" u="1"/>
        <n v="2473252020" u="1"/>
        <n v="2689322020" u="1"/>
        <n v="2901072020" u="1"/>
        <n v="2835642020" u="1"/>
        <n v="3446242020" u="1"/>
        <n v="2830992020" u="1"/>
        <n v="2701262020" u="1"/>
        <n v="3519182020" u="1"/>
        <n v="3648802020" u="1"/>
        <n v="3409342020" u="1"/>
        <n v="2777392020" u="1"/>
        <n v="3014592020" u="1"/>
        <n v="2876002020" u="1"/>
        <n v="3434572020" u="1"/>
        <n v="2707312020" u="1"/>
        <n v="3460022020" u="1"/>
        <n v="2512152020" u="1"/>
        <n v="3519672020" u="1"/>
        <n v="2735842020" u="1"/>
        <n v="2336662020" u="1"/>
        <n v="2873192020" u="1"/>
        <n v="2829912020" u="1"/>
        <n v="3514912020" u="1"/>
        <n v="2984982020" u="1"/>
        <n v="2442672020" u="1"/>
        <n v="2676572020" u="1"/>
        <n v="3552302020" u="1"/>
        <n v="2716442020" u="1"/>
        <n v="2862762020" u="1"/>
        <n v="2442562020" u="1"/>
        <n v="2983522020" u="1"/>
        <n v="2801652020" u="1"/>
        <n v="2718392020" u="1"/>
        <n v="3540742020" u="1"/>
        <n v="2712502020" u="1"/>
        <n v="2842122020" u="1"/>
        <n v="2547222020" u="1"/>
        <n v="2932892020" u="1"/>
        <n v="3452722020" u="1"/>
        <n v="3612332020" u="1"/>
        <n v="3312892020" u="1"/>
        <n v="2931542020" u="1"/>
        <n v="2983572020" u="1"/>
        <n v="3490112020" u="1"/>
        <n v="3527612020" u="1"/>
        <n v="3293492020" u="1"/>
        <n v="3518532020" u="1"/>
        <n v="2764692020" u="1"/>
        <n v="2581472020" u="1"/>
        <n v="2429592020" u="1"/>
        <n v="3659982020" u="1"/>
        <n v="3251942020" u="1"/>
        <n v="2575692020" u="1"/>
        <n v="2985462020" u="1"/>
        <n v="2811322020" u="1"/>
        <n v="2837792020" u="1"/>
        <n v="2745782020" u="1"/>
        <n v="2534032020" u="1"/>
        <n v="2724652020" u="1"/>
        <n v="2931862020" u="1"/>
        <n v="3395232020" u="1"/>
        <n v="3421812020" u="1"/>
        <n v="3395012020" u="1"/>
        <n v="2717632020" u="1"/>
        <n v="2986972020" u="1"/>
        <n v="2376152020" u="1"/>
        <n v="3398202020" u="1"/>
        <n v="2890312020" u="1"/>
        <n v="2811372020" u="1"/>
        <n v="2811262020" u="1"/>
        <n v="3594982020" u="1"/>
        <n v="2680402020" u="1"/>
        <n v="3127072020" u="1"/>
        <n v="2680292020" u="1"/>
        <n v="2905332020" u="1"/>
        <n v="2513772020" u="1"/>
        <n v="3146742020" u="1"/>
        <n v="3367132020" u="1"/>
        <n v="2638742020" u="1"/>
        <n v="2993402020" u="1"/>
        <n v="3231512020" u="1"/>
        <n v="2987622020" u="1"/>
        <n v="2931052020" u="1"/>
        <n v="2741452020" u="1"/>
        <n v="2892202020" u="1"/>
        <n v="3605952020" u="1"/>
        <n v="2744532020" u="1"/>
        <n v="3449532020" u="1"/>
        <n v="2869722020" u="1"/>
        <n v="3094762020" u="1"/>
        <n v="2036212020" u="1"/>
        <n v="3163272020" u="1"/>
        <n v="3613352020" u="1"/>
        <n v="3421272020" u="1"/>
        <n v="2441152020" u="1"/>
        <n v="2298132020" u="1"/>
        <n v="3650522020" u="1"/>
        <n v="2986102020" u="1"/>
        <n v="2677912020" u="1"/>
        <n v="2989402020" u="1"/>
        <n v="3232162020" u="1"/>
        <n v="2746532020" u="1"/>
        <n v="3418242020" u="1"/>
        <n v="2780842020" u="1"/>
        <n v="2728702020" u="1"/>
        <n v="3421432020" u="1"/>
        <n v="3248422020" u="1"/>
        <n v="2931372020" u="1"/>
        <n v="2679532020" u="1"/>
        <n v="2913432020" u="1"/>
        <n v="2879012020" u="1"/>
        <n v="2323632020" u="1"/>
        <n v="2735992020" u="1"/>
        <n v="2782572020" u="1"/>
        <n v="3068502020" u="1"/>
        <n v="3527332020" u="1"/>
        <n v="3492912020" u="1"/>
        <n v="3452822020" u="1"/>
        <n v="2564822020" u="1"/>
        <n v="3438182020" u="1"/>
        <n v="2731832020" u="1"/>
        <n v="2813852020" u="1"/>
        <n v="3454442020" u="1"/>
        <n v="3007662020" u="1"/>
        <n v="2894522020" u="1"/>
        <n v="2778082020" u="1"/>
        <n v="2509762020" u="1"/>
        <n v="2942012020" u="1"/>
        <n v="3023922020" u="1"/>
        <n v="2871932020" u="1"/>
        <n v="2568172020" u="1"/>
        <n v="3529222020" u="1"/>
      </sharedItems>
    </cacheField>
    <cacheField name="Sector" numFmtId="0">
      <sharedItems containsBlank="1"/>
    </cacheField>
    <cacheField name="Tipo de entidad" numFmtId="0">
      <sharedItems containsBlank="1"/>
    </cacheField>
    <cacheField name="Entidad" numFmtId="0">
      <sharedItems containsBlank="1"/>
    </cacheField>
    <cacheField name="Tipo de dependencia" numFmtId="0">
      <sharedItems containsBlank="1"/>
    </cacheField>
    <cacheField name="Dependencia" numFmtId="0">
      <sharedItems containsBlank="1" count="11">
        <s v="COORDINACION  CONTROL INTERNO DISCIPLINARIO"/>
        <s v="DIRECCION GENERAL"/>
        <s v="OFICINA ASESORA DE PLANEACION"/>
        <s v="OFICINA ASESORA JURIDICA"/>
        <s v="OFICINA DE ATENCION A LA CIUDADANIA"/>
        <s v="SUBDIRECCION DE GESTION CORPORATIVA"/>
        <s v="SUBDIRECCION DE GESTION DEL RIESGO"/>
        <s v="SUBDIRECCION DE GESTION HUMANA"/>
        <s v="SUBDIRECCION LOGISTICA"/>
        <s v="SUBDIRECCION OPERATIVA"/>
        <m/>
      </sharedItems>
    </cacheField>
    <cacheField name="Dependencia hija" numFmtId="0">
      <sharedItems containsNonDate="0" containsString="0" containsBlank="1"/>
    </cacheField>
    <cacheField name="Tema" numFmtId="0">
      <sharedItems containsBlank="1"/>
    </cacheField>
    <cacheField name="Categoría subtema" numFmtId="0">
      <sharedItems containsBlank="1"/>
    </cacheField>
    <cacheField name="Subtema" numFmtId="0">
      <sharedItems containsBlank="1" count="19">
        <m/>
        <s v="CONVENIOS  INTERADMINISTRATIVOS/INTERINSTITUCIONALES  DE COOPERACION  DESEMPENO  RENTABILIDAD SOCIAL"/>
        <s v="GESTION DE PROCEDIMIENTOS CONTRACTUALES CERTIFICACIONES LABORALES CONTRACTUALES  PROCESOS CONTRACTUALES"/>
        <s v="EXPEDICION DEL CONCEPTO TECNICO DE BOMBEROS A ESTABLECIMIENTOS DE COMERCIO  DE SERVICIO  ABIERTOS O CERRADOS AL PUBLICO"/>
        <s v="ADMINISTRACION DEL TALENTO HUMANO CERTIFICACIONES LABORALES  RECLAMACIONES  COPIA MANUALES DE FUNCIONES  PLANTAS DE PERSONAL  CAPACITACION A BOMBEROS"/>
        <s v="Traslado a entidades distritales"/>
        <s v="CAPACITACIONES EMPRESARIALES Y COMUNITARIAS."/>
        <s v="EXPEDICION DE CONSTANCIAS DE EMERGENCIAS"/>
        <s v="CONCEPTO TECNICO A ESPECTACULOS PIROTECNICOS"/>
        <s v="ATENCION DE UNA EMERGENCIAS IMER  INCENDIOS  MATERIALES  EXPLOSIVOS Y RESCATES"/>
        <s v="CONSULTA DE DATOS HABEAS DATA"/>
        <s v="Traslado a Entidades nacionales y/o territoriales"/>
        <s v="REVISION DE PROYECTOS DE PLANOS ESTRUCTURALES"/>
        <s v="AGLOMERACIONES Y ESPECTACULOS PUBLICOS INSPECCION  VIGILANCIA Y CONTROL - PRESENCIA INSTITUCIONAL"/>
        <s v="GESTION FINANCIERA TRAMITE DEL RECAUDO Y DEVOLUCIONES POR FALLAS EN EL MISMO QUE REALIZA LA UNIDAD"/>
        <s v="RECLAMO DE DATOS HABEAS DATA"/>
        <s v="INFRAESTRUCTURA E INSTALACIONES"/>
        <s v="PROCESO DISCIPLINARIO" u="1"/>
        <s v="COMUNICACIONES  PRENSA Y PROTOCOLO" u="1"/>
      </sharedItems>
    </cacheField>
    <cacheField name="Funcionario" numFmtId="0">
      <sharedItems containsBlank="1"/>
    </cacheField>
    <cacheField name="Estado del Usuario" numFmtId="0">
      <sharedItems containsBlank="1"/>
    </cacheField>
    <cacheField name="Punto atención" numFmtId="0">
      <sharedItems containsBlank="1"/>
    </cacheField>
    <cacheField name="Canal" numFmtId="0">
      <sharedItems containsBlank="1" count="8">
        <s v="WEB"/>
        <s v="E-MAIL"/>
        <s v="ESCRITO"/>
        <s v="TELEFONO"/>
        <s v="BUZON"/>
        <s v="REDES SOCIALES"/>
        <m/>
        <s v="PRESENCIAL" u="1"/>
      </sharedItems>
    </cacheField>
    <cacheField name="Tipo petición" numFmtId="0">
      <sharedItems containsBlank="1" count="11">
        <s v="DENUNCIA POR ACTOS DE CORRUPCION"/>
        <s v="DERECHO DE PETICION DE INTERES PARTICULAR"/>
        <s v="RECLAMO"/>
        <s v="DERECHO DE PETICION DE INTERES GENERAL"/>
        <s v="SOLICITUD DE ACCESO A LA INFORMACION"/>
        <s v="CONSULTA"/>
        <s v="SUGERENCIA"/>
        <s v="SOLICITUD DE COPIA"/>
        <s v="FELICITACION"/>
        <s v="QUEJA"/>
        <m/>
      </sharedItems>
    </cacheField>
    <cacheField name="Estado petición inicial" numFmtId="0">
      <sharedItems containsBlank="1"/>
    </cacheField>
    <cacheField name="Estado petición final" numFmtId="0">
      <sharedItems containsBlank="1" count="13">
        <m/>
        <s v="Solucionado - Por asignacion"/>
        <s v="Solucionado - Por respuesta definitiva"/>
        <s v="Solucionado - Registro con preclasificacion"/>
        <s v="Cancelado - Por no peticion"/>
        <s v="Cerrado - Por no competencia"/>
        <s v="Por ampliar - por solicitud ampliacion"/>
        <s v="Solucionado - Por traslado"/>
        <s v="Solucionado por asignar - Trasladar"/>
        <s v="Cerrado por desistimiento tacito"/>
        <s v="En tramite - Por respuesta parcial"/>
        <s v="Cerrado - Por respuesta consolidada" u="1"/>
        <s v="En tramite - Por respuesta preparada" u="1"/>
      </sharedItems>
    </cacheField>
    <cacheField name="Estado de la petición" numFmtId="0">
      <sharedItems containsBlank="1"/>
    </cacheField>
    <cacheField name="Asunto" numFmtId="0">
      <sharedItems containsBlank="1" count="732" longText="1">
        <s v="DE FORMA VEHEMENTE QUIERO DENUNCIAR A EL BOMBERO ROBINSON MONROY RUIZ ASIGNADO A LA ESTACION DE RESTREPO EN EL AREA DE LOGISTICA DE QUIEN SE SOSPECHABA DE ROBO CONTINUO DE COMBUSTIBLE LO DESCUBRI ROBANDO COMBUSTIBLE EN LA ESTACION   ADJUNTO VIDEO PARA QUE OBRE COMO PRUEBA DE DICHA CONDUCTA DELINCUENCIAL DONDE SE EVIDENCIA AL FUNCIONARIO  ECHANDO GASOLINA  DE UNO DE LOS GALONES ESPECIALES QUE TIENE LA UAECOBB  PARA EL SUMINISTRO DEL EQUIPO MENOR  LUEGO LO LEGALIZA EN PLANILLAS"/>
        <s v="LOS REPRESENTANTES DE LA MESA DE TRABAJO DE LA POLITICA PUBLICA DISTRITAL DE COMUNICACION COMUNITARIA  SUSCRIBIENTES E INTEGRANTES DE LOS SECTORES DE LA SOCIEDAD CIVIL  ESPACIO CREADO MEDIANTE EL ACUERDO 292 DEL 2007 DEL CONCEJO DE BOGOTA  REUNIDOS DURANTE LOS DIAS 18 Y 22 DE DICIEMBRE DE 2020  MEDIANTE EL PRESENTE ESCRITO REIVINDICAMOS EL DERECHO A LA COMUNICACION COMO PROTECCION JURIDICA DEL DERECHO DE TODAS LAS PERSONAS AL ACCESO EN CONDICIONES DE IGUALDAD REAL A LA INFORMACION Y AL CONOCIMIENTO  CON EL PLENO EJERCICIO DEL DERECHO A LA INFORMACION Y A LA LIBERTAD DE EXPRESION DE LA CIUDADANIA Y LOS DERECHOS DE LOS MEDIOS COMUNITARIOS Y ALTERNATIVOS. 1. SOLICITUD URGENTE DE RESTABLECIMIENTO DEL EQUILIBRIO ECONOMICO DE LOS CONTRATOS SUSCRITOS CON ETB  EL PAGO DE LAS CUENTAS A LOS MEDIOS IMPRESOS Y EL MARCO GENERAL DE LA CONTRATACION  2. AGILIZAR LOS PROCESOS DE CONTRATACION EN LA CENTRAL DE MEDIOS DE  ETB E INTEGRAR TODOS LOS TIPOS DE MEDIOS  3. URGE DEFINIR UNOS MECANISMOS CLAROS PARA DEMOCRATIZAR LOS GASTOS DE DIVULGACION Y UN PORCENTAJE PARA ESTABLECER LOS PLANES DE MEDIOS  4. LA CONSEJERIA DE COMUNICACIONES DEBE EXPEDIR LA CIRCULAR CONCERTADA  SOBRE DEMOCRATIZACION DE LOS GASTOS DE DIVULGACION Y DAR CONTINUIDAD A LAS ACTIVIDADES QUE FUERON SUSPENDIDAS  5. PROYECTOS DE LAS DIFERENTES SECRETARIAS Y ENTIDADES Y LA NECESIDAD QUE SE IMPARTAN LAS ORIENTACIONES PARA CUMPLIMIENTO DEL PLAN DISTRITAL DE DESARROLLO. 6. DESARROLLAR EL ACUERDO DE PAZ EN LO RELACIONADO CON EL DERECHO A LA COMUNICACION  7. PROGRAMAS Y PROYECTOS EN LAS LOCALIDADES  8. PROGRAMAS  PROYECTOS Y PLANES DE ACCION PARA LOS GRUPOS POBLACIONALES   "/>
        <s v="A LA SECRETARIA DE EDUCACION CON RELACION AL APCTO EL PLAN DE DESARROLLO Y SU OBJETIVO MISIONAL Y SU PARTICIPACION EN LA MESA DISTRITAL DE CONFORMIDAD AL ACUERDO 292 DEL 2007 DEL CONCEJO DE BOGOTA. LOS REPRESENTANTES DE LA MESA DE TRABAJO DE LA POLITICA PUBLICA DISTRITAL DE COMUNICACION COMUNITARIA  SUSCRIBIENTES E INTEGRANTES DE LOS SECTORES DE LA SOCIEDAD CIVIL  ESPACIO CREADO MEDIANTE EL ACUERDO 292 DEL 2007 DEL CONCEJO DE BOGOTA  REUNIDOS DURANTE LOS DIAS 18 Y 22 DE DICIEMBRE DE 2020  MEDIANTE EL PRESENTE ESCRITO REIVINDICAMOS EL DERECHO A LA COMUNICACION COMO PROTECCION JURIDICA DEL DERECHO DE TODAS LAS PERSONAS AL ACCESO EN CONDICIONES DE IGUALDAD REAL A LA INFORMACION Y AL CONOCIMIENTO  CON EL PLENO EJERCICIO DEL DERECHO A LA INFORMACION Y A LA LIBERTAD DE EXPRESION DE LA CIUDADANIA Y LOS DERECHOS DE LOS MEDIOS COMUNITARIOS Y ALTERNATIVOS. 1. SOLICITUD URGENTE DE RESTABLECIMIENTO DEL EQUILIBRIO ECONOMICO DE LOS CONTRATOS SUSCRITOS CON ETB  EL PAGO DE LAS CUENTAS A LOS MEDIOS IMPRESOS Y EL MARCO GENERAL DE LA CONTRATACION  2. AGILIZAR LOS PROCESOS DE CONTRATACION EN LA CENTRAL DE MEDIOS DE  ETB E INTEGRAR TODOS LOS TIPOS DE MEDIOS  3. URGE DEFINIR UNOS MECANISMOS CLAROS PARA DEMOCRATIZAR LOS GASTOS DE DIVULGACION Y UN PORCENTAJE PARA ESTABLECER LOS PLANES DE MEDIOS  4. LA CONSEJERIA DE COMUNICACIONES DEBE EXPEDIR LA CIRCULAR CONCERTADA  SOBRE DEMOCRATIZACION DE LOS GASTOS DE DIVULGACION Y DAR CONTINUIDAD A LAS ACTIVIDADES QUE FUERON SUSPENDIDAS  5. PROYECTOS DE LAS DIFERENTES SECRETARIAS Y ENTIDADES Y LA NECESIDAD QUE SE IMPARTAN LAS ORIENTACIONES PARA CUMPLIMIENTO DEL PLAN DISTRITAL DE DESARROLLO. 6. DESARROLLAR EL ACUERDO DE PAZ EN LO RELACIONADO CON EL DERECHO A LA COMUNICACION  7. PROGRAMAS Y PROYECTOS EN LAS LOCALIDADES  8. PROGRAMAS  PROYECTOS Y PLANES DE ACCION PARA LOS GRUPOS POBLACIONALES  "/>
        <s v="SIMILAR AL RADICADO 3611172020  SE ADICIONA SOLO UNA FIRMA AL FINAL LOS REPRESENTANTES DE LA MESA DE TRABAJO DE LA POLITICA PUBLICA DISTRITAL DE COMUNICACION COMUNITARIA  SUSCRIBIENTES E INTEGRANTES DE LOS SECTORES DE LA SOCIEDAD CIVIL  ESPACIO CREADO MEDIANTE EL ACUERDO 292 DEL 2007 DEL CONCEJO DE BOGOTA  REUNIDOS DURANTE LOS DIAS 18 Y 22 DE DICIEMBRE DE 2020  MEDIANTE EL PRESENTE ESCRITO REIVINDICAMOS EL DERECHO A LA COMUNICACION COMO PROTECCION JURIDICA DEL DERECHO DE TODAS LAS PERSONAS AL ACCESO EN CONDICIONES DE IGUALDAD REAL A LA INFORMACION Y AL CONOCIMIENTO  CON EL PLENO EJERCICIO DEL DERECHO A LA INFORMACION Y A LA LIBERTAD DE EXPRESION DE LA CIUDADANIA Y LOS DERECHOS DE LOS MEDIOS COMUNITARIOS Y ALTERNATIVOS. 1. SOLICITUD URGENTE DE RESTABLECIMIENTO DEL EQUILIBRIO ECONOMICO DE LOS CONTRATOS SUSCRITOS CON ETB  EL PAGO DE LAS CUENTAS A LOS MEDIOS IMPRESOS Y EL MARCO GENERAL DE LA CONTRATACION  2. AGILIZAR LOS PROCESOS DE CONTRATACION EN LA CENTRAL DE MEDIOS DE  ETB E INTEGRAR TODOS LOS TIPOS DE MEDIOS  3. URGE DEFINIR UNOS MECANISMOS CLAROS PARA DEMOCRATIZAR LOS GASTOS DE DIVULGACION Y UN PORCENTAJE PARA ESTABLECER LOS PLANES DE MEDIOS  4. LA CONSEJERIA DE COMUNICACIONES DEBE EXPEDIR LA CIRCULAR CONCERTADA  SOBRE DEMOCRATIZACION DE LOS GASTOS DE DIVULGACION Y DAR CONTINUIDAD A LAS ACTIVIDADES QUE FUERON SUSPENDIDAS  5. PROYECTOS DE LAS DIFERENTES SECRETARIAS Y ENTIDADES Y LA NECESIDAD QUE SE IMPARTAN LAS ORIENTACIONES PARA CUMPLIMIENTO DEL PLAN DISTRITAL DE DESARROLLO. 6. DESARROLLAR EL ACUERDO DE PAZ EN LO RELACIONADO CON EL DERECHO A LA COMUNICACION  7. PROGRAMAS Y PROYECTOS EN LAS LOCALIDADES  8. PROGRAMAS  PROYECTOS Y PLANES DE ACCION PARA LOS GRUPOS POBLACIONALES  "/>
        <s v="SOLICITAMOS MUY RESPETUOSAMENTE LA INFORMACION  SOBRE CUAL PAGINA O PAGINAS ESTAN PUBLICANDO LAS LICITACIONES DE BOGOTA  TENIENDO EN CUENTA QUE ESTAMOS INTERESADOS EN LA PARTICIPACION Y PODER BRINDAR EL SERVICIO EN LAS LICITACIONES DE TRANSPORTE PUBLICO ESPECIAL DE PASAJEROS."/>
        <s v="CORDIAL SALUDO         POR MEDIO DE LA PRESENTE SOLICITAMOS MUY RESPETUOSAMENTE LA INFORMACION  SOBRE CUAL PAGINA O PAGINAS ESTAN PUBLICANDO LAS LICITACIONES DE BOGOTA  TENIENDO EN CUENTA QUE ESTAMOS INTERESADOS EN LA PARTICIPACION Y PODER BRINDAR EL SERVICIO EN LAS LICITACIONES DE TRANSPORTE PUBLICO ESPECIAL DE PASAJEROS."/>
        <s v="Solicito el certificado laboral por los contratos de prestacion de servicios que tuve con la entidad"/>
        <s v="A TODAS LAS ENTIDADES  LEER DOCUMENTO ADJUNTO ..."/>
        <s v="TRASLADO SOLICITUD DE INFORMACION DE PUBLICACION LICITACIONES ENTIDADES DISTRITALES"/>
        <s v="SOLICITUD CONSULTA EN RELACION AL RECONOCIMIENTO DEL PAGO DE HORAS EXTRAS"/>
        <s v="certificacion laboral Contrato 394 de 2020"/>
        <s v="EL ANONIMO RECLAMAS SOBRE LICITACION DE REIMPODIESEL"/>
        <s v="LA CIUDADANA SOLICITA LA VISITA DE BOMBEROS YA QUE PAGO Y RADICO"/>
        <s v="EL CIUDADANO SOLICITA QUE INFORMACION PARA ACCEDER A BOMBEROS O INFORMACION DE LAS CONVOCATORIAS"/>
        <s v="CIUDADANO REMITE DOCUMENTOS PARA LA LIQUIDACION PARA VISITA Y CONCEPTO DE BOMBEROS"/>
        <s v="CIUDADANO SOLICITA INFORMACION PARA CONVOCATORIA BOMBEROS"/>
        <s v="NECESITO INFORMACION SOBRE LOS PROCESOS DE ADMISION O CONVOCATORIAS DEL CUERPO DE BOMBEROS."/>
        <s v="CIUDADANA SOLICITA INFORMACION MAS CLARA DEL PORQUE EL CONCEPTO DE BOMBEROS LE SALIO NO FAVORABLE"/>
        <s v="LA CIUDADANA SOLICITA INFORMACION PARA EFECTUAR TRAMITE DE VISITA Y CONCEPTO DE BOMBEROS"/>
        <s v="USUARIA ADMINISTRADORA DE CONJUNTO RESIDENCIAL NUEVA VILLEMAR  SOLICITA INFORMACION DE LA LLAMADA QUE REALIZO EL DIA 2 DE JULIO DE 2020  REALIZADA DESDE ALGUNO DE LOS DOS NUMEROS REPORTADOS  ELLA NO RECUERDA EXACTAMENTE CUAL NUMERO Y TAMPOCO LA HORA  EN ESE MOMENTO REPORTABA EMERGENCIA POR RIESGO DE CAIDA DE ARBOL DENTRO DEL CONJUNTO RESIDENCIAL  REFIERE TIENE VISITA DE SECRETARIA DE MEDIO AMBIENTE Y ESTA LE SOLICITA EL RADICADO DE LA LLAMADA QUE REALIZO ESTE DIA. REFIERE QUE LA AYUDA NUNCA LLEGO."/>
        <s v="SOLICITAMOS DE SU AMABLE COLABORACION NUEVAMENTE CON EL ENVIO DE LAS LIQUIDACIONES RELACIONADAS. YA QUE NO PUDIMOS PAGAR EN LAS FECHAS ESTABLECIDAS VERIFICADA LA INFORMACION  SE HA GENERADO UN RECIBO DE PAGO A NOMBRE DE DIAMOND GROUP  AMD SAS POR UN (1) Y DOCE (2)  ESTABLECIMIENTOS  JDG INTERNATIONAL SAS POR UN () ESTABLECIMIENTO Y JUAN DAVID GIRALDO OCAMPO  POR NUEVE (9) ESTABLECIMIENTOS. CON FECHA 2020/12/15.  R/ EL NOMBRE DE LOS ESTABLECIMIENTOS NO SE PUEDEN INCLUIR EN LAS LIQUIDACIONES YA QUE ESTAS SALEN A NOMBRE DE LA EMPRESA CORRESPONDIENTE. NOS PERMITIMOS ENVIARLE UN RESUMEN DE LO QUE FUE LIQUIDADO SEGUN LA INFORMACION REMITIDA POR USTED.    DIAMOND GROUP  AMD SAS  POR 29.300 DE LA LIQUIDACION QUE ESTABA VENCIDA PALO DE ROSA PASEO VILLA DEL RIO UBICADO EN EL CENTRO COMERCIAL PASEO VILLA DEL RIO.  FUE INCLUIDA EN LA LIQUIDACION DE DIAMOND GROUP  AMD SAS     DIAMOND GROUP  AMD SAS  PARA ALTA VISTA - DEL RIO - 72 - EDEN - PURITY - MILENIO - GROUP AMD - UP - D-TODO - CENTRO MAYOR - SANTAFE - MAGIC   JDG INTERNATIONAL SAS PARA WE HOME  JUAN DAVID GIRALDO OCAMPO PARA CALLE REAL - HAYUELOS - TINTAL - GALERIAS - BLACK - KENNEDY - NEOS - PIAMONTE - PLAZA"/>
        <s v="NECESITO SABER COMO PUEDO SOLICITAR LA VISITA A LAS CLINICAS REGISTRADAS A MI NOMBRE POR BOMBEROS"/>
        <s v="EL CIUDADANO SOLICITA EL TRAMITE DE CONCEPTO Y VISITA DE BOMBEROS"/>
        <s v="LA CIUDADANA ANEXA DOCUMENTOS PARA EL TRAMITE Y VISITA DE BOMBEROS"/>
        <s v="CIUDADANO SOLICITA INFORMACION DE CONVOCATORIAS PARA PERTENECER AL CUERPO DE BOMBEROS"/>
        <s v="Buenas tardes.  Saludo cordial.  Actuando en nombre propio y como propietaria de un local comercial ubicado en la Carrera 17 # 10-14  haciendo uso de mi derecho en el marco de lo establecido en el numeral 1 del articulo 14 de la Ley 1755 de 2015 rescpecto a la solicitud de informacion. Solicito muy comedidamente me informen por escrito si ustedes atendieron un incendio ocurrido en esta misma direccion entre la noche del 7 de junio y la madrugada del 8 de junio de 2020 y si se adelanto alguna investigacion al respecto.  Como soportes de mi relacion juridica con el predio adjunto el certificado de Tradicion y Libertad y copia de mi cedula de ciudadania.  Agradezco la atencion prestada. Cordialmente  Nathaly Molina Gomez"/>
        <s v="BUENOS DIAS. CORDIALMENTE SOLICITO DE SU COLABORACION PARA AGENDAR UNA VISITA DE CONCEPTO SANITARIO A MI NUEVO PROYECTO DE UN HOGAR GERIATRICO UBICADO EN LA CALLE 33 # 13 A 43 BARRIO TEUSAQUILLO  ASI MISMO SOLICITAR LA VISITA DE BOMBEROS PARA LOS MISMOS FINES PERTINENTES. AGRADEZCO SU ATENCION"/>
        <s v="LA CIUDADANA SOLICITA EL CONCEPTO DE BOMBEROS CON RADICADO NO.2020-8912"/>
        <s v="LA CIUDADANA SOLICITA SABER QUE HA PASADO CON LA VISITA EL RADICADO ES EL NO.2020-9878"/>
        <s v="CIUDADANO SOLICITA LE INFORMEMOS QUE HA PASADO CON EL CONCEPTO YA QUE LA VISITA LA EFECTUARON ENTRE NOVIEMBRE Y DICIEMBRE RADICADO NO.2020-6591"/>
        <s v="EL CIUDADANO QUIERE  SABER QUE DIA VAN A REALIZAR LA VISITA  YA QUE SON UN HOTEL Y POR MOTIVO DE LA PANDEMIA ESTAMOS EN EL MOMENTO CERRADO  POR QUE CONOCIENDO EL DIA QUE VAN A REALIZARLA PODREMOS ESTAR ATENTOS PARA RECIBIRLOS. EL RADICADO ES 2020-11437   MUCHAS GRACIAS. ESTAREMOS ATENTOS .  "/>
        <s v="DICE EL INFORME QUE LA VISITA FUE REALIZADA EL 21 DE NOVIEMBRE Y QUE  EL ESTABLECIMIENTO ESTABA CERRADO. CIUDADANO  SOLICITA NUEVAMENTE  LA VISITA  YA QUE CUANDO FUERON AUN NO HABIA PODIDO ABRIR MI NEGOCIO POR CUENTA DE LA PANDEMIA"/>
        <s v="USUARIA SOLICITO A LA LINEA DE EMERGENCIAS  AMBULANCIA PSIQUIATRICA PARA TRASLADO DE PACIENTE A LA CLINICA SANTO TOMAS  DONDE TIENE EL SEGUIMIENTO Y TRATAMIENTO A SU CUADRO PSICOLOGICO. LA USUARIA SE QUEJA YA QUE LLEGO AL SITIO AMBULANCIA MEDICALIZADA Y ESPERARON POR ESPACIO DE DOS HORAS A QUE LES CONFIRMARAN PARA DONDE DEBIA SER EL TRASLADO  A LAS DOS HORAS REMITIERON AL PACIENTE PARA LA CLINICA LA PAZ HACIENDO CASO OMISO A LA INFORMACION DE LA MAMA DEL PACIENTE QUIEN LES PIDIO CON LA TUTELA COMO EVIDENCIA QUE DEBIA SER TRASLADADO A LA CLINICA SANTO TOMAS PORQUE ALLI LO ESPERABAN. SU QUEJA ES PORQUE AL SER TRASLADADO A UN LUGAR DONDE NO LLEVABAN EL TRATAMIENTO LE ACARREO UN MAYOR PROBLEMA QUE AFECTO AUN MAS LA SALUD MENTAL DEL PACIENTE Y LA DE SU FAMILIA  ANADE QUE INVALIDARON UN PROCEDIMIENTO QUE ESTABA APROBADO POR TUTELA.  REQUIERE CONTESTACION DEL POR QUE DE   ESTE PROCEDIMIENTO EN EL MENOR TIEMPO POSIBLE PARA QUE SIRVA DE ARGUMENTO EN EL RESTABLECIMIENTO DEL TRATAMIENTO YA QUE CUALQUIER DEMORA PUEDE PONER EN RIESGO LA VIDA DEL PACIENTE."/>
        <s v="EL CIUDADANO ENVIA DOCUMENTOS PARA LIQUIDACION TRAMITE DE VISITA DE BOMBEROS"/>
        <s v="CIUDADANO SOLICITA INFORMACION PARA EL PAGO DE LA VISITA Y CONCEPTO DE BOMBEROS"/>
        <s v="CIUDADANO SOLICITA INFORMACION ACERCA DEL TRAMITE DE VISITA Y CONCEPTO DE BOMBEROS"/>
        <s v="CIUDADANA SOLICITA INFORMACION PARA LA VISITA Y CONCEPTO DE BOMBEROS"/>
        <s v="EN LA DIRECCION CALLE 18 # 106-45 BARRIO  EL CARMEN FONTIBON   DESDE HACE DOS MESES SE INSTALA LA EMPRESA  MAKROTEX DEDICADA A LA PRODUCCION  VENTA Y COMERCIALIZACION DE COLCHONES Y COLCHAS  DESDE  DICIEMBRE COMENZARON A REALIZAR MODIFICACIONES INTERNAS LAS CUALES ELIMINARON EL PATIO DESCUBIERTO QUE TENIA LA CASA SIN PERMISOS DE CATASTRO DISTRITAL Y LA ALCALDIA DE FONTIBON.  EN ESTE MOMENTO TENEMOS GRANDES PROBLEMAS POR EL RUIDO QUE HACEN LAS MAQUINAS LAS CUALES GENERAN VIBRACION Y ALTOS RUIDOS A LAS CASA VECINAS DONDE VIVEN FAMILIAS HACE ANOS   ESTA EMPRESA  NO AISLO  LAS PAREDES NI EL PISO PARA ESTE TIPO DE USO Y ELLOS NO TIENEN HORARIOS TRABAJAN A TODAS HORAS A LA NOCHE A LA MANANA Y A LA TARDE EL RUIDO ES INSOPORTABLE  Y YA HEMOS REALIZADOS RECLAMACIONES POR LO MISMO . ESTA  INSTALACION CLANDESTINA DE ESTA EMPRESA AFECTA A LA COMUNIDAD   COMO A NUESTRAS VIVIENDAS POR LA VIBRACION DE COMPRESORES Y MAQUINAS DE CORTE Y USO DE GAS COMPRIMIDO COMO LA FALTA DE PERMISOS  PARA LA CONTSRUCION Y COLOCACION DE ESTA EMPRESA SIN PERMISOS  COMO LA SEGURIDAD DE UN POSIBLE INCENDIO AL TENER MATERIAL INFLAMABLE EN UNA AREA  DE VIVIENDAS.  SOLICITAMOS  LO MAS PRONTO POSIBLE QUE SE VISITE ESTE DOMICILIO Y OBLIGAN A LA SUSPENSION INMEDIATA A LA FABRICARON DE MUEBLES EN ESTA ZONA   COMO ES CORRECTO AISLAMIENTO DE RUIDOS Y CONSTRUCCION DE SEGURIDAD CONTRA INCENDIOS Y RUIDOS COMO LO CONTEMPLA LA LEY PARA QUE NO CONTINUE AFECTANDO A LOS VECINOS  CON EL RUIDO Y VIBRACIONES QUE SON  ESTABLECIDAS A NIVEL MUNDIAL COMO CONTAMINACION Y RIEGO LABORAL   EL CUAL ESTA SANCIONADO POR EL MINISTERIO DE SALUD Y DE TRABAJO   AFECTANDO A LOS VECINOS QUE NO TRABAJAMOS EN ESTE LOCAL Y SI ESTAMOS AFECTADOS."/>
        <s v="CIUDADANA  SOLICITA INFORMACION SOBRE LA VISITA DE INSPECCION PARA EL HOSPITAL INFANTIL UNIVERSITARIO DE SAN JOSE  EL CUAL EL PAGO SE GENERO DESDE OCTUBRE Y NO SE HA REALIZADO"/>
        <s v="De manera atenta me dirijo a ustedes para solicitar visita de bomberos"/>
        <s v="PARA TODO BOGOTA  BARRIO POR BARRIO SUGIERO COLOCAR DRONES CON ASPERCION DE FUMIGANTES PARA ELIMINAR EL VIRUS QUE SE ENCUENTRA EN EL AMBIENTE Y ASI REDUCIR NOTABLEMENTE EL NIVEL DE CONTAGIO."/>
        <s v="CORDIAL SALUDO   QUIERO SABER EN QUE PARTE DE SU PAGINA WEB  SALEN LOS CURSOS O CAPACITACIONES QUE  BOMBEROS OFEECE  O EN DODNE PUEDO VER LA PROGRAMACION DE   TODOS LOS CURSOS   BRIGADAS DE EMERGENCIA   PLAN DE EVACUACION   RIESGOS QUIMICOS    ETC  O COMO ES EL PROCESO PARA CONCOER  ESTOS CURSOS."/>
        <s v="Solicito amablemente me hagan llegar el concepto de bomberos con el numero de radicado 2020- 10408  ya que ha sedo imposible por medio telefonico. "/>
        <s v="Solicitud concepto tecnico de Bomberos radicado 2020-10408 del 20 de octubre del 2020"/>
        <s v="Buenas tardes  agradeaco a ustedes me puedan informar cuales son los tramites que debe realizar una propiedad horizontal para la revision y aprobacion de la red contra incendios instalada en la copropiedad  quedo atenta de su pronta respuesta.  saludos cordiales "/>
        <s v="CORDIAL SALUDO   SOLICITO REVISION DE RECIBOS DE AGUA DEL PREDIO CARRERA 81 B NO. 6 B 50 CASA 41 TERRAZAS DE CASTILLA  YA QUE EL PREDIO SE ENCUENTRA DESOCUPADO Y EL COSTO DEL RECIBO ES COMO SI ESTUVIERA OCUPADO. SOLICITO RECTIFICAR Y ENVIAR NUEVO RECIBO CON VALOR TENIENDO EN CUENTA EL VALOR DE CONSUMO ACTUAL Y NO CON CONSUMO DE 20  PUES ESTE ES UN PROMEDIO.  ES IMPORTANTE INFORMAR QUE EL PREDIO SE ENCUENTRA DESOCUPADO DESDE EL 27 DE JULIO. ADEMAS SOLICITO TENER EN CUENTA PARA RECIBOS FUTUROS. ADJUNTO RECIBO CON INFORMACION DE CUENTA. SI EXISTIERA ALGUNA DUDA SE PUEDEN COMUNICAR A MI CELULAR 312 3038171."/>
        <s v="AL CIUDADANO LE  GUSTARIA SABER  ¿COMO ES LA FORMA DE SER PARTE DEL CUERPO DE BOMBEROS DE BOGOTA? ¿SI VAN A ABRIR INSCRIPCIONES ESTE ANO? "/>
        <s v="CIUDADANA SOLICITA PRESENCIA DEL CUERPO DE BOMBEROS PARA ROMPER LA VENTA DE SU APTO YA QUE LA PUERTA SE QUEDO CERRADA CON ALDABA POR DENTRO   Y DE IGUAL FORMA QUIERE SABER SI ESTO TIENE ALGUN COSTO"/>
        <s v="CIUDADANO SOLICITA INFORMACION PARA OBTENER LA VISITA Y EL CONCEPTO DE BOMBEROS PARA SU ESTABLECIMIENTO"/>
        <s v="EL CIUDADANO SOLICITA GESTIONAR EL TRAMITE PARA LA VISITA Y CONCEPTO DE BOMBEROS ANEXA CAMARA DE COMERCIO DEL 2018"/>
        <s v="CIUDADANO SOLICITA INFORMACION PARA PERTENECER AL CUERPO OFICIAL DE BOMBEROS"/>
        <s v="CIUDADANO SOLICITA LA LIQUIDACION PARA VISITA Y CONCEPTO BOMBEROS"/>
        <s v="CIUDADANA SOLICITA TRES CONCEPTOS PENDIENTES NUMERO DE RADICADOS  2019-29790  2019-29791  2019-29792"/>
        <s v="LA CIUDADANA SOLICITA EL CONCEPTO FAVORABLE O DESFAVORABLE RADICADO NO.2020-7217"/>
        <s v="EL CIUDADANO SOLICITA VISITA YA QUE DESDE OCTUBRE DEL 2020 RADICO SU PAGO PARA OBTENER LA VISITA Y CONCEPTO DE BOMBEROS NO.2020-9726"/>
        <s v="POR MEDIO DE LA PRESENTE YO NOHRA RODRIGUEZ ROSAS IDENTIFICADA CON EL NUMERO DE DOCUMENTO NO 382488921 DE BOGOTA SOLICITO UNA VISITA URGENTE A MI PREDIO UBICADO EN LA CALLE 67ª SUR #81C-28 BOSA PALESTINA PARA LA PREVENCION DE UN DESASTRE  YA QUE HACE APROXIMADAMENTE 6 MESES SE HAN VENIDO PRESENTANDO RUIDOS FRECUENTES EN LA PLANCHA DEL SEGUNDO PISO Y TEMEMOS QUE LA ESTRUCTURA SE ESTE DEBILITANDO Y PUEDA OCASIONAR UNA TRAGEDIA."/>
        <s v="CIUDADANA SOLICITA LIQUIDACION PARA VISITA ADJUNTA DOCUMENTOS"/>
        <s v="EL CIUDADANO SOLICITA SE LE OBSEQUIE UN INSIGNIA UN PARCHE UN RECUERDO DE LOS BOMBEROS DE COLOMBIA"/>
        <s v="CIUDADANO SOLICITA INFORMACION PARA EL TRAMITE DE VISITA Y CONCEPTO DE BOMBEROS"/>
        <s v="LA CIUDADANA SOLICITA LA VISITA  DEBIDO A  YA PASARON LOS DIAS RADICADO NO.2020-11409."/>
        <s v="CIUDADANO SOLICITA EXTRACCION  DE ABEJAS"/>
        <s v="CIUDADANA SOLICITA CAPACITACION Y BRIGADA PARA LA EMPRESA"/>
        <s v="CIUDADANA SOLICITA INFORMACION ACERCA DEL TRAMITE PARA VISITA Y CONCEPTO DE BOMBEROS"/>
        <s v="CIUDADANA SOLICITA RECATE ANIMAL"/>
        <s v="CIUDADANA SOLICITA REEMBOLSO DE CAPACITACION EMPRESARIAL BRIGADA CONTRA INCENDIOS CLASE I POR UN VALOR DE CUATRO MILLONES TRESCIENTOS OCHENTA Y NUEVE MIL PESOS M/CTE ($4.389.000)"/>
        <s v="Sucede que yo tengo un Jardin Infantil y estoy interesada en solicitar la visita de inspeccion pero por el tema de la pandemia nose como debo solicitarla"/>
        <s v="CIUDADANO SOLICITA LIQUIDACION TRAMITE DE VISITA Y CONCEPTO DE BOMBEROS"/>
        <s v="CIUDADANA SOLICITA SABER QUE HA PASADO CON LOS CONCEPTOS DE SUS ESTABLECIMIENTOS YA QUE LOS RADICADOS SON DESDE ENERO 27 DEL 2020 NO. 2020-1551  NO.2020-1552 NO 2020-1553"/>
        <s v="CIUDADANA SOLICITA LE INFORMEN QUE A PASADO CON LA VISITA A SU ESTABLECIMIENTO YA QUE  LOS PLAZOS QUE NOS DA LA LEY YA SE CUMPLIERON EL RADICADO ES NO. 2020-11441 DEL 18 DE NOVIEMBRE DEL 2020"/>
        <s v="CIUDADANA SOLICITA INFORMACION TRAMITE VISITA Y CONCEPTO BOMBEROS"/>
        <s v="Pido su colaboracion para una cotizacion frente al concepto de bomberos que necesitamos para nuestra compania (Sonda de Colombia)."/>
        <s v="CIUDADANA SOLICITA INFORMACION PARA EL TRAMITE DE VISITA Y CONCEPTO DE BOMBEROS"/>
        <s v="CIUDADANO SOLICITA INFORMACION DEL TRAMITE PARA VISITA Y CONCEPTO DE BOMBEROS"/>
        <s v="CIUDADANA INFORMA  QUE  DOS ARBOLES TIENEN  RAMAS POR CAER LO CUAL  GENERA PREOCUPANTE SITUACION"/>
        <s v="RECIBAN UN CORDIAL SALUDO  POR MEDIO DE LA PRESENTE SOLICITO SU AMABLE COLABORACION CON INFORMACION ACERCA DE LA VISITA QUE ESTABA PROGRAMADA PARA EL MES DE NOVIEMBRE  YA QUE HASTA EL MOMENTO HE INTENTADO COMUNICARME EN REPETIDAS OCASIONES VIA TELEFONICA Y NO HA SIDO POSIBLE.  DE ANTEMANO AGRADEZCO SU COLABORACION   QUEDO ATENTA FELIZ DIA !"/>
        <s v="MUY BUENAS TARDES.        MI NOMBRE ES YENNIFER FAJARDO GERENTE DE LA ESTACION DE SERVICIO PRIMAX TERMINAL UBICADA EN LA CALLE 65 B SUR # 77 G 28 DE LA LOCALIDAD DE BOSA LA CUAL INICIO OPERACION EL 31-12-2020  EL MOTIVO DE MI COMUNICADO ES PARA SOLICITARLES INFORMACION DEL PROCESO PARA REALIZAR EL PAGO DE VISITA DE REVISION POR PARTE DE BOMBEROS Y ASI MISMO QUE SE EMITA EL CONCEPTO FAVORABLE DE LA ENTIDAD.        QUEDO ATENTA A SUS COMENTARIOS Y PRONTA RESPUESTA.     "/>
        <s v="BUENAS TARDES EL PRESENTE CORREO ES PARA PEDIR UN PERMISO PARA ABRIR MI NEGOCIO MI NOMBRE ES NORA ORTIZ GIL CON CEDULA DE CIUDADANIA 52303201 MI NEGOCIO QUEDA UBICADO EN EL BARRIO CASABIANCA EN LA LOCALIDAD DE CIUDAD BOLIVAR CARRERA 77 C # 57 U - 32. GRACIAS POR LA ATENCION PRESTADA  "/>
        <s v="BUENAS TARDES  MI NOMBRE ES CARLOS GABRIEL CARDOZO MILAN  SOY OFICIAL DE LA POLICIA DE LA PROVINCIA DE TIERRA DEL FUEGO  ANTARTIDA E ISLAS DEL ATLANTICO SUR DE LA REPUBLICA ARGENTINA.   ACTUALMENTE ME ENCUENTRO DESARROLLANDO UN PROYECTO PARA LA CREACION DEL CUERPO OFICIAL DE BOMBEROS DE LA PROVINCIA  ATENTO A ELLO Y EN VIRTUD DE HABER ENCONTRADO SU PAGINA WEB  ME ATREVI A COMUNICARME CON USTEDES PARA SOLICITAR INFORMACION REFERENTE A SU EXPERIENCIA SOBRE LOS SIGUIENTES TEMAS   - ESTRUCTURA DE FUNCIONAMIENTO. - FUNCIONES CUMPLIDAS POR EL CUERPO OFICIAL. - EQUIPAMIENTO DE PROTECCION PERSONAL  HERRAMIENTAS Y VEHICULOS DE ORIGEN NORTE AMERICANO.  - SISTEMA DE COMUNICACION MOTOROLA. - OTROS TEMAS QUE CONSIDEREN PERTINENTES COMPARTIR.   DESDE YA MUCHAS GRACIAS.    "/>
        <s v="BUENAS TARDES  ADJUNTO ENVIO LA SOLICITUD DE VISITA PARA LA RENOVACION DEL CERTIFICADO DE BOMBEROS DE LAS TIENDA ARA   TIENDA ARA AURES 2 TIENDA ADA TIBABUYES TIENDA ARA COSTA AZUL TIENDA ARA TUNA BAJA  ADJUNTO CAMARA Y COMERCIO DE LA COMPANIA.  AGRADEZCO PRO FAVOR SU RESPUESTA CON EL RADICADO DE CADA TIENDA.  ATENTA A SUS SOLICITUDES E INQUIETUDES. "/>
        <s v="SENORES  ALCALDIA MAYOR DE BOGOTA Y SECRETARIAS EN GENERAL. BOGOTA  D.C UN RESPETUOSO SALUDO A LA SRA. ALCALDESA  Y DIRECTORES DE SECREATIAS DEL DISTRITO DE BOGOTA.  CON EL DERECHO QUE NOS OTORGA LA CONSTITUCION DE COLOMBIA Y EL NUEVO CODIGO DE POLICIA PRESENTAMOS LA SIGUIENTE DENUNCIA. EN EL BARRIO GUSTAVO RESTREPO  LOCALIDAD RAFAEL URIBE URIBE. DIRECCION DE LOS HECHOS  CARRERA 16 NO. 31 C SUR 15  BG2 ANTIGUA DIRECCION. NUEVA DIRECCION  CARRERA 13 C NO. 31 B 41 SUR. SE ENCUENTRA UBICADA UNA BODEGA QUE FUE INVADIDA Y FORMA PARTE DEL PARQUE DE LA LOCALIDAD. SEGUN DICEN ES EL GRUPO DE LOS TIERREROS. EN ESTE MOMENTO HAN QUITADO LOS ELEMNTOS DEPORTIVOS DE LA BAHIA QUE ESTA UBICADA AL FRENTE DE LA BODEGA PARA PARQUEAR SUS CAMIONES PERSONALES Y COLOCARON CAMARAS EN LOS CUATRO COSTADOS DE LA BAHIA PARA INTIMIDAR A LOS NINOS Y NISAS Y COMUNIDAD EN GENERAL Y LLEVAR UN REGISTRO DE LOS CONTROLES DE LA POLICIA. TIENEN PENSADO ANEXAR ESTE ESPACIO DE LA BAHIA PUBLICA DE MAS DE 4000 METRO CUADRADOS PARA UTILIZARLOS EN BENEFICIO PERSONAL. EN EL DIA. INTIMIDAN A LA COMUNIDAD CON LAS CAMARAS DE VIDEO Y EN LA NOCHE UTILIZAN ESTE ESPACIO DE LA BAHIA COMO PARQUEADERO PRIVADO. LOS QUE CONTROLAN ESTE ESPACIO PUBLICO LE MUESTRAN A LA POLICIA DOCUMENTOS QUE FUNCIONARIOS DE LA ALACALDIA LOCAL LES SUMINISTRAN PARA PROTEGERLOS DE CUALQUIER SANCION. ESTO ES REPROCHABLE QUE UNOS BANDIDOS TENGAN INTIMIDADOS A LOS NINOS Y NINAS DEL SECTOR ARREBATANDOLES SUS ESPACIOS DE RECREACION Y DEPORTE COMO LO ESTABLECE LA CONSTITUCION DE COLOMBIA  NUEVO CODIGO DE POLICIA  DECRETOS DEL ESPACIO PUBLICO Y SEGURIDAD DE LA POLICIA METROPOLITANA. EN ESTA BAHIA SE REPARTEN LOS BOTINES DE HURTO DE LA LOCALIDAD Y PARTE E LA CIUDAD GRUPOS DELINCUENCIALES. AGRADECEMOS SU AYUDA URGENTE PARA RECUPERAR LOS ESPACIOS PUBLICOS QUE NOS PERTENECEN Y NO DEJEMOS QUE UN PARTICULAR SE APROPIE DE LO PUBLICO CON COMPLICIDAD DE ALGUNOS FUNCIONARIOS LOCALES. NO ANEXAMOS EVIDENCIAS FOTOGRAFICAS PORQUE TIENEN CAMARAS Y LOS FUNCIONARIOS DE LA ALCALDIA LOCAL LES SUMINISTRAN TODAS LAS EVIDENCIAS A ESTOS DELINCUENTES  YA HA PASADO EN OCASIONES ANTERIORES. EN LA BODEGA ALMACENAN TODO TIPO DE ELEMENTO INFLMABLES PELIGIGROS PARA LA COMUNIDAD DE INCENDIO O EXPLOSIONES. ATT. COMUNDIDAD DEL BARRIO GUSTAVO RESTREPO - LOCALIDAD RAFAEL URIBE URIBE"/>
        <s v="LA CIUDADANA SOLICITA INFORMACION PARA TRAMITE DE VISITA Y CONCEPTO DE BOMBEROS"/>
        <s v="CIUDADANA SOLICITA COPIA DE ACTA  LEVANTADA EL DIA 11 DE ENERO DE 2021 POR EL INCIDENTE PRESENTADO EN EL BARRIO SAN PEDRO LOS ROBLES DE LA LOCALIDAD DE FONTIBON  POR EL ESCAPE DE GAS PRESENTADO EN DIAS ANTERIORES. "/>
        <s v="CIUDADANA SOLICITA DE CARACTER URGENTE SU INTERVENCION YA QUE LA RED CONTRA INCENDIO DEL CONJUNTO  NO HA SIDO ENTREGADA POR PARTE DE LA CONSTRUCTORA AR CONSTRUCCIONES.  "/>
        <s v="CIUDADANO SOLICITA LA VISITA QUE  QUEDO PROGRAMADA PARA EL DIA 30 DE DICIEMBRE DEL 2020 CON LA SENORA ANGELA FERNANDEZ"/>
        <s v="CIUDADANA SOLICITA INFORMACION SOBRE LA VISITA Y CONCEPTO DE BOMBEROS"/>
        <s v="SOLICITO AMABLEMENTE LA VISITA Y EL RECIBO DE PAGO PARA LA RENOVACION DE BOMBEROS EN MI LOCAL COMERCIAL  EL CUAL SE LLAMA CIGARRERIA RANCHO Y LICORES LA GORGONA  UBICADA EN LA CALLE 40 SUR NO. 3D - 21 ESTE (BARRIO LA VICTORIA) EN LA LOCALIDAD DE SAN CRISTOBAL (NIT - 52180995-3)  EN ESPERA DE COMENTARIOS Y UNA PRONTA RESPUESTA.  CORDIALMENTE   CLAUDIA MANRIQUE. REPRESENTANTE LEGAL. CEL. 310 299 9237. "/>
        <s v="BUENAS TARDES POR MEDIO DEL PRESENTE HAGO LA SIGUIENTE CONSULTA - SOLICITE LA VISITA PARA VERIFICACION DE CONDICIONES EN EL PROYECTO TORRE OLAYA PLAZA  LA CUAL FUE ATENDIDA Y RECIBI RESPUESTA EN UN INFORME  DE FECHA SEPTIEMBRE DE 2020 (SGR-2020 - 1138). LAS OBSERVACIONES MENCIONADAS YA LAS ESTOY CORRIGIENDO.LA PREGUNTA ES UNA VEZ LAS TENGA SOLUCIONADAS A QUIEN ME DEBO DIRIGIR O CUAL ES EL TRAMITE PARA DAR CONTINUIDAD CON UNA VISITA DE VERIFICACION? ESTO TIENE UN COSTO ADICIONAL? DE SER ASI DE QUE VALOR ESTAMOS HABLANDO Y CUAL ES EL PROCESO?   MUCHAS GRACIAS POR SU AMABLE ATENCION Y PRONTA RESPUESTA  -- ARQ. DENNYS CHICUASUQUE P. DIRECCION DE OBRA  PROYECTO TORRE OLAYA PLAZA CARRERA 21 NO. 24 - 80 SUR CEL.  3142482259  VAVILCO S.A.S. DIR  CRA 7B NO. 124 - 97 PBX  6204886 BOGOTA - COLOMBIA "/>
        <s v="Buenos dias. dentro de mi trabajo de grado de Maestria en Gestion del  Riesgo y Desarrollo  actualmente formulo un proyecto de cooperacion entre el Ejercito Nacional y la Sociedad Civil de las localidades de Kennedy y Puente Aranda como prueba piloto.   Se tiene previsto un proceso de formacion comunitaria en la GRD y se desea que las entidades de respuesta se den a conocer a lideres comunitarios en cuanto a su misionalidad.  Solicito si es posible lograr el apoyo con una intervencion y unas ayudas para socializarla con estas comunidades.   Quedo atento con su invaluable apoyo.  Gracias y bendiciones."/>
        <s v="BUENAS TARDES   SOLICITO DE SU COLABORACION GENERANDO LOS RESPECTIVOS RECIBOS DE CAJA CORRESPONDIENTES A LAS EMPRESAS COMODIN SAS Y FRUTO DE LA MODA.  QUEDO ATENTA.  FELIZ TARDE..!"/>
        <s v="BUENAS TARDES COMO HAGO PARA PEDIR DERECHO A SUELO Y VISITA DE BOMBEROS AMI LOCAL DE COMIDA MUCHAS GRACIAS."/>
        <s v="CORDIAL SALUDO POR MEDIO DEL CUAL SOLICITO PROCEDIMIENTO PARA EL CONCEPTO TECNICO  ANEXO ENCONTRARA LA CAMARA DE COMERCIO DEL ESTABLECIMIENTO A CERTIFICR POR PRIMERA VEZ  CORDIALMENTE.  SILVIO MUNOZ URBANO TEL 3202154841 "/>
        <s v="BUEN DIA ME COMUNICO CON USTEDES POR ESTE MEDIO PARA PEDIR INFORMACION PARA HACER LOS PROCESOS VIRTUALES DE LOS CONCEPTOS DE BOMBEROS PARA VARIAS EMPRESAS  NECESITO ALGUN MEDIO VIRTUAL PARA HACER ESTOS TRAMITES  POR LA SITUACION POR LA QUE ATRAVIESA EL PAIS NO ME ES POSIBLE DIRIGIRME HASTA SUS INSTALACIONES.  MUCHAS GRACIAS Y QUEDO ATENTA A UNA PRONTA RESPUESTA"/>
        <s v="CIUDADANO SOLICITA INFORMACION ACERCA DEL TRAMITE PARA CONCEPTO Y VISITA DE BOMBEROS"/>
        <s v="CIUDADANA SOLICITA A TRAVES DE LA SECRETARIA DE HABITAT  SECRETARIA DE AMBIENTE RECOGER ENJAMBRE DE ABEJAS"/>
        <s v="CIUDADANO SOLICITA ENTREGAR INMUEBLE OR TEMAS DE HUMEDAD Y MALOS OLORES"/>
        <s v="CIUDADANA SOLICITA AYUDA Y COLABORACION A EFECTOS QUE ME PUEDEN INDICAR ACTUALMENTE CUALES SON LOS PERMISOS QUE DEBE TENER UN ESTABLECIMIENTO DE COMERCIO (TIENDA DE BARRIO) PARA PODER FUNCIONAR SIN PROBLEMA"/>
        <s v="CIUDADANA SOLICITA INFORMACION PARA PERTENECER AL CUERPO OFICIAL DE BOMBEROS"/>
        <s v="CIUDADANA SOLICITA  LAS INDICACIONES PARA LA REALIZACION DEL CURSO DE 40 HORAS PARA LAS BRIGADAS DE EMERGENCIAS Y COTIZACION PARA LA REALIZACION DE LA MISMA A NUESTRO PERSONAL"/>
        <s v="CIUDADANA SOLICITA CONCEPTOS DE LOS CUALES DOS YA SE ENCUENTRAN EMITIDOS PERO EL 2020-10643 EN EL SISTEMA APARCE COMO EL ESTADO DEL PROCESO DE CERTIFICACION EFECTUADO BAJO NUMERO DE RADICADO  2020-10643   A NOMBRE DEL ESTABLECIMIENTO TIENDA ARA 0472 BOGOTA QUIRIGUA ES PRIMERA VISITA PROGRAMADA LO CUAL NO ES ASI  PORQUE SEGUN LOS ADJUNTOS YA FUERON VISITADOS."/>
        <s v="VISITA A ESTABLECIMIENTO COMERCIAL (PANADERIA) PARA CROQUIS DE RUTA DE EVACUACION EXIGIDA POR LA ALCADIA MAYOR  DE BOGOTA"/>
        <s v="BUENOS DIAS SRS BOMBEROS     CORDIAL SALUDO      EL DIA 02 DE DICIEMBRE NOS INFORMAN QUE NUESTRA SOLICITUD SE ENCUENTRA EN ESTADO PENDIENTE  Y QUE SE COMUNICARAN ENTRE 5 A 15 DIAS PARA LA PROGRAMACION DE LA VISITA DE INSPECCION  HAN PASADO MAS DE 30 DIAS Y NO HEMOS RECIBIDO RESPUESTA     ME PODRIAN INFORMAR CUAL ES EL PASO A SEGUIR  QUEDO MUY PENDIENTE  "/>
        <s v="CORDIAL SALUDO   DE ACUERDO AL CORREO QUE ANTECEDE EL DIA DE AYER ME ACERQUE A LA OFICINA PRINCIPAL A RADICAR LA DOCUMENTACION REQUERIDA   Y ME INDICAN NUEVAMENTE  QUE POR TIEMPOS DE PANDEMIA NO ESTAN RECIBIENDO DOCUMENTACION EN FISICO  POR LO TANTO NUEVAMENTE ADJUNTO LOS DOCUMENTOS REQUERIDOS EN MAGNETICO."/>
        <s v="RESPETADOS SENORES SEGUN USTEDES NO LA HAN NOTIFICADO POR ESTE MEDIO  UNA VEZ REALIZADO EL PAGO PARA LA VISITA DE INSPECCION A NUESTRAS INSTALACIONES  Y OBTENER EL CONCEPTO TECNICO BOMBEROS SE DEMORA 30 DIAS CALENDARIO PARA QUE SE EFECTUE.  A LA FECHA AUN NO HEMOS SIDO LLAMADOS O CONTACTADOS PARA AGENDAR Y ACORDAR EL DIA DE DICHA VISITA POR SUS FUNCIONARIOS.  EL PBX 3822500 RESPONDE PERO NINGUNA DE LAS EXTENSIONES ATIENDE LA LLAMADA  TAMPOCO EL CELULAR QUE APARECE EN EL CORREO DE RESPUESTA.  AGRADECEMOS SE NOS INFORME CON QUIEN AGENDAR LA VISITA  Y PARA ELLO RATIFICAMOS NUESTROS TELEFONOS DE CONTACTO Y LOS SIGUIENTES CORREOS .  GRACIAS POR SU OPORTUNA RESPUESTA      PBX  805 2712   MOBILES  318 261 5270  -  300 819 3480 -  317 429 0579"/>
        <s v="BUEN DIA   SENORES BOMBEROS BOGOTA     AGRADEZCO SU COLABORACION ME CONFIRMEN EL ESTADO DEL TRAMITE  EL PAGO FUE RADICADO EN EL MES DE OCTUBRE Y A LA FECHA NO HEMOS RECIBIDO LA VISITA  EL PASADO 04 DE DICIEMBRE DE 2020 NOS INFORMAN QUE DENTRO DE 10 DIAS HABILES RECIBIAMOS VISITA PERO AUN NO TENEMOS RESPUESTA.     QUEDO ATENTA A SUS COMENTARIOS.     CORDIALMENTE "/>
        <s v="BUENAS TARDES    ATENTAMENTE SOLICITO INFORMACION ACERCA DEL PROCESO DE OBTENCION DEL CONCEPTO TECNICO DE SEGURIDAD HUMANA Y SISTEMAS DE PROTECCION CONTRA INCENDIO REQUERIDO POR LA SECRETARIA DE SALUD PARA APERTURA DE SEDE DE IPS EN LA CIUDAD DE BOGOTA. PUES HE INTENTADO COMUNICARME TELEFONICAMENTE Y NO HA SIDO POSIBLE.    AGRADEZCO SU ATENCION Y PRONTA RESPUESTA.      CORDIALMENTE     "/>
        <s v="Cordial saludo mi nombre es Alvaro Ruiz Rodriguez  docente de la Secretaria de Educacion de Bogota  area de matematicas  Colegio Alberto Lleras Camargo de la localidad de Suba  el presente ano vamos a trabajar en la brigada contraincendios que debe existir en la institucion me gustaria contar con su colaboracion sobre  informacion de ustedes frente a los siguientes elementos   1. Capacitacion para docentes y estudiantes del colegio distrital 2. Programacion de actividades virtuales en las que podamos participar con nuestros estudiantes 3. Documentos sobre brigadas contraincendios 4. Documentos y/o capacitacion para estudaintes y familias para la identificacion y manejo de riesgos en sus hogares.     Agradezco su atencion y colaboracion y toda la informacion que puedan brindarme"/>
        <s v="CIUDADANA SOLICITA INFORMACION PARA EL TRAMITE DE CONCEPTO Y VISITA DE BOMBEROS"/>
        <s v="CIUDADANA SOLICITA CONCEPTOS Y VISITAS QUE HACEN FALTA PARA SUS ESTABLECIMIENTOS EL PAGO FUE EFECTUADO EN FEBRERO DEL ANO PASADO"/>
        <s v="CIUDADANO ADJUNTA DOCUMENTOS PARA LA LIQUIDACION DE VISITA Y CONCEPTO DE BOMBEROS"/>
        <s v="CIUDADANA SOLICITA INFORMACION SOBRE EL TRAMITE PARA VISITA Y CONCEPTO DE BOMBEROS"/>
        <s v="CIUDADANO SOLICITA LIQUIDACION PARA VISTA Y CONCEPTO BOMBEROS ADJUNTA DOCUMENTOS"/>
        <s v="CIUDADANO SOLICITA LIQUIDACION PARA VISITA Y CONCEPTO DE BOMBEROS"/>
        <s v="CIUDADANO INFORMA QUE ESTAN  A LA ESPERA DE LA VISITA DESDE  EL DIA 07 DE OCTUBRE  EN DOS OCASIONES LES  AGENDARON VISITA Y POSTERIORMENTE LES FUERON CANCELADAS  EL DIA DE HOY SE COMUNICAMOS NUEVAMENTE CON EL SENOR WILDER RICO Y NOS CONFIRMA QUE NO LES HA SIDO ASIGNADA NUEVAMENTE LA VISITA  POR LO CUAL SOLICITAN COLABORACION CON RESPECTO AL TEMA A LA MAYOR BREVEDAD POSIBLE."/>
        <s v="CIUDADANA SOLICITA INFORMACION PARA LA VISITA Y EL CONCEPTO DE BOMBEROS"/>
        <s v="CIUDADANA REPORTA OLORES NAUSEABUNDOS  QUE SE EMITEN DESDE EL INTERIOR DEL LOCAL Y LA CHIMENEA QUE HACE PARTE DEL ESTABLECIMIENTO ?PIZZERIA LA GRAN ESTACION?  ESTOS FUERTES OLORES IRRITAN LAS VIAS RESPIRATORIAS Y LOS OJOS LOS QUE NOS HACE PESAR QUE EL PROPIETARIO DEL ESTABLECIMIENTO ?PIZZERIA LA GRAN ESTACION? ESTARIA UTILIZANDO ELEMENTOS PARA DESARROLLAR SU ACTIVIDAD QUE REPRESENTAN ?RIESGO POTENCIAL DE DETONACION  INCENDIO Y CONFLAGRACION? (POTENCIAL DANO A LA SALUD Y LA VIDA)  "/>
        <s v="CIUDADANO SOLICITA MEDIANTE DERECHO DE PETICION EL TRAMITE LA LIQUIDACION PARA PAGO DE LA VISITA Y CONCEPTO DE BOMBEROS"/>
        <s v="CIUDADANA INFORMA QUE NO HAN REALIZADO LA INSPECCION Y ESTA RADICADO DESDE EL 02 DE DICIEMBRE DE 2020-11895 S SOLICITA CON URGENCIA LE COLABOREN CON EL TEMA"/>
        <s v="CIUDADANA SOLICITA LA COLABORACION CON LA COTIZACION DEL ENTRENAMIENTO PARA 25 BRIGADISTAS DE LA ORGANIZACION EN TEMA DE MANEJO DE EXTINTORES  "/>
        <s v="CIUDADANA  SOLICITA LA CORRECCION EN EL INFORME DE VISITA INSPECCION ENTREGADO POR BOMBEROS EL DIA 30 NOVIEMBRE  YA QUE PRESENTA INFORMACION QUE NO PERTENECE AL CENTRO COMERCIAL OUTLET DE LAS AMERICAS PROPIEDAD HORIZONTAL.  SE ADJUNTA EL INFORME  RESALTANDO LOS ERRORES."/>
        <s v="ROGAMOS ENCARECIDAMENTE NOS AYUDEN A CAPTURAR UNA PERRITA FERAL QUE SE NOS ESCAPO EN EL TRAYECTO DE TRAERLA A SU NUEVO HOGAR DE PASO YA QUE LE TENEMOS UNA ADOPTANTE EL CUAL DEBE SALIR DEL PAIS EN POCO TIEMPO Y POR LO TANTO LA PERRITA QUEDARIA A LA DERIVA SIN QUE NADIE PUEDA ALIMENTARLA  SU NUEVA FAMILIA ES QUIEN LE DA LA COMIDA A DIARIO  DESPLAZANDOSE A LA RESERVA FORESTAL DE USAQUEN BOSQUES DEL MIRADOR  DIRECCION CL 127C  1-40 DONDE SE ESCONDE  ESTA RESERVA FUE ENMALLADA HACE POCO Y AHORRA HAY PORTERIA.  LA PERRITA HA SIDO AMENAZADA DE MUERTE POR MATAR UNOS POLLOS BUSCANDO COMIDA.  AGRADECEMOS SU VALIOSA COLABORACION PARA AYUDAR ESTA PERRITA Y DARLE UN HOGAR DIGNO LLENO DE AMOR. NOTA  EL DIA DEL RESCATE POR FAVOR ME AVISAN PARA HACER ACOMPANAMIENTO YA QUE LA PERRITA ME RECIBE COMIDA Y ES FACIL COGERLA."/>
        <s v="BUENAS TARDES  ADJUNTO ENVIO LA SOLICITUD DE VISITA PARA LA RENOVACION DEL CERTIFICADO DE BOMBEROS DE LAS TIENDA ARA   TIENDA ARA AURES 2 TIENDA ADA TIBABUYES TIENDA ARA COSTA AZUL TIENDA ARA TUNA BAJA  ADJUNTO CAMARA Y COMERCIO DE LA COMPANIA.  AGRADEZCO PRO FAVOR SU RESPUESTA CON EL RADICADO DE CADA TIENDA.  ATENTA A SUS SOLICITUDES E INQUIETUDES.  CORDIAL SALUDO  ERIKA CASTANEDA MOYA AREA MANAGER REGION 4 TEL. 320 4973550"/>
        <s v="BUENOS DIAS  COMO SE PUEDE EVIDENCIAR EN LA TRAZA DE LOS CORREOS ENVIADOS  INFORMATICA DOCUMENTAL SAS SOLICITO VISITA TECNICA PARA PODER RENOVAR EL CONCEPTO EMITIDO POR USTEDES. EL PASADO 12 DE DICIEMBRE NOS INFORMARON QUE SE ENCONTRABAN EN LA ENTRADA DEL PARQUE EMPRESARIAL PARA PODER HACER ESTA VISITA  LA CUAL NO PUDO SER ATENDIDA DEBIDO A QUE NO SE TRABAJA LOS DIAS SABADOS  EL HORARIO DE NUESTROS FUNCIONARIOS ES DE LUNES A VIERNES. EL PARQUE NOS INFORMO QUE REPROGRAMARIAN LA VISITA. EN REPETIDAS OCASIONES NOS INTENTAMOS COMUNICAR CON USTEDES Y CON LA ESTACION DE BOMBEROS ASIGNADA PARA PODER CULMINAR CON ESTE TRAMITE  PERO NO FUE POSIBLE.  EL DIA 13 DE ENERO NOS DIRIGIMOS DE MANERA PRESENCIAL A LAS INSTALACIONES DE LA ESTACION GARCES NAVAS Y NOS INDICARON QUE RADICARAMOS UN OFICIO EXPLICANDO LO SUCEDIDO PARA PODER EVALUAR SI ES POSIBLE REPROGRAMAR LA VISITA  YA QUE LA TOMARON CON NO ATENDIDA. ADJUNTO OFICIO RADICADO EN LA ESTACION.  EL DIA DE HOY RECIBIMOS UN CORREO ELECTRONICO EN EL CUAL NOS INDICAN   DE  EUSEBIO GUASCO SABOGAL &lt;EGUASCO@BOMBEROSBOGOTA.GOV.CO&gt; DATE  JUE  14 DE ENE. DE 2021 A LA(S) 19 33 SUBJECT  VISITA TECNICA RADICACION 2020-9915 TO  &lt;COMERCIAL@INFODOCUMENTAL.COM.CO&gt; CC  JAIRO ENRIQUE BOLANOS AGUILAR &lt;JBOLANOS@BOMBEROSBOGOTA.GOV.CO&gt;   BUENAS NOCHES SENOR HUVER NIETO GOMEZ  DIRECTOR COMERCIAL. ME PERMITO COMUNICARLE QUE SEGUN SOLICITUD ESCRITA A LA ESTACION DE BOMBEROS GARCES NAVAS PARA RECONSIDERAR LA VISITA TECNICA DE BOMBEROS A SU ESTABLECIMIENTO LE SOLICITAMOS COMUNICARSE POR EL CORREO INSTITUCIONAL TRAMITECONCEPTOS@BOMBEROSBOGOTA GO CO O LA PAGINA WWW.BOMBEROSBOGOTA.GOV.CO Y HACER LA SOLICITUD YA QUE NO PODEMOS INGRESAR AL SISTEMA PARA VERIFICAR SU ESTADO DE LA VISITA CON NUMERO DE RADICADO 2020-9915.  POR LO ANTERIOR  AGRADEZCO TODA SU COLABORACION EN GESTIONAR ESTE REQUERIMIENTO LO MAS PRONTO POSIBLE  TODA VEZ QUE COMO SE HA EXPUESTO REQUERIMOS ESTE CERTIFICADO DE MANERA URGENTE  PARA PODER PARTICIPAR EN LOS PROCESOS LICITATORIOS.  QUEDO ATENTA A SUS COMENTARIOS. "/>
        <s v="BUENAS TARDES   APRECIADOS SOLICITO DE SU COLABORACION PARA ORIENTARME CON EL PLAN DE FORMACION EMPRESARIAL PARA ATENCION DE EMERGENCIAS CON EL QUE CUENTAN  DISPONIBILIDAD  AGENDAS  Y DE BRINDARME INFORMACION DE COSTOS  Y COMO ACCEDER A ELLA.   GRACIAS "/>
        <s v="CIUDADANO SOLICITA  ENVIA SU CURRICULUM PROFESIONAL  PARA QUE POR FAVOR CUANDO HALLA ALGUNA VACANTE DISPONIBLE CON SALARIO Y LABOR ASIGNADO LOS PROXIMOS MESES DEL 2021  YA QUE POR LA PANDEMIA SE QUEDO SIN TRABAJO ES  BOMBERO CERTIFICADO"/>
        <s v="BUEN DIA    DADO AL CORREO ANTERIOR Y QUE YA SE EFECTUO LA RESPECTIVA VISITA  ESTAMOS A LA ESPERA DEL RESPECTIVO CONCEPTO  QUEDO ATENTA  CORDIALMENTE "/>
        <s v="OGOTA D.C. 20 ENERO DE 2021     SENORES   UAE CUERPO OFICIAL BOMBEROS DE BOGOTA  CIUDAD     ASUNTO  DERECHO DE PETICION ? CAPACITACION CONTRAINCENDIOS.     YO JENNY ROCIO NAVIA HUERTAS  CON CC NO. 1018444763 DE BOGOTA  HACIENDO USO DEL DERECHO FUNDAMENTAL DE PETICION CONSAGRADO EN EL ARTICULO 23 DE LA CONSTITUCION POLITICA DE COLOMBIA  ELEVO EL SIGUIENTE DERECHO DE PETICION  DE INTERES PARTICULAR.     DE ACUERDO CON LO ESTABLECIDO EN LA RESOLUCION 256 DE 2014 EN EL ARTICULO 1°      ?ADOPTESE COMO REGLAMENTACION PARA LA FORMACION  CAPACITACION Y ENTRENAMIENTO DE LAS BRIGADAS CONTRAINCENDIOS DE LOS SECTORES ENERGETICO  INDUSTRIAL  PETROLERO  MINERO  PORTUARIO  COMERCIALES Y SIMILARES EN COLOMBIA LAS SIGUIENTES DISPOSICIONES.?     ARTICULO 7°      ?CAPACITACION  ENTRENAMIENTO Y PRACTICAS. LOS CUERPOS DE BOMBEROS POR INTERMEDIO DE SUS ESCUELAS  ACADEMIAS  DEPARTAMENTOS O AREAS DE CAPACITACION DEBERAN ADOPTAR LOS SIGUIENTES PARAMETROS DE FORMACION  CAPACITACION Y ENTRENAMIENTO.?     CONFORME CON LO ANTERIOR ES CLARO QUE UNA DE LAS OBLIGACIONES A CARGO DE LOS SECTORES INDUSTRIAL Y COMERCIAL DEBEN ASEGURAR LA EJECUCION DE LAS CAPACITACIONES A LAS BRIGADAS CONTRAINCENDIO  A TRAVES DEL CUERPO DE BOMBEROS.     SIN EMBARGO  TENIENDO EN CUENTA LA EMERGENCIA SANITARIA POR SARS-COV-2 (COVID-19)  SOLICITO ACLARACION ACERCA DE      ·         ¿COMO SE AGENDARAN LAS CAPACITACIONES PARA QUE LAS ESCUELAS  ACADEMIAS  DEPARTAMENTOS O AREAS DE CAPACITACION DEL CUERPO DE BOMBEROS LAS PUEDA REALIZAR A LOS ESTABLECIMIENTOS COMERCIALES E INDUSTRIALES?  ·         ¿COMO SE EJECUTARAN LAS CAPACITACIONES PARA QUE LAS ESCUELAS  ACADEMIAS  DEPARTAMENTOS O AREAS DE CAPACITACION DEL CUERPO DE BOMBEROS LAS PUEDA REALIZAR A LOS ESTABLECIMIENTOS COMERCIALES E INDUSTRIALES?  ·         ¿QUE REQUISITOS DEBE CUMPLIR EL ESTABLECIMIENTO COMERCIAL E INDUSTRIAL PARA AGENDAR Y EJECUTAR LAS CAPACITACIONES POR PARTE DEL CUERPO DE BOMBEROS?     CORDIALMENTE         JENNY ROCIO NAVIA HUERTAS  CC. 1018444763 DE BOGOTA D.C."/>
        <s v=" BUENAS TARDES  ME GUSTARIA SABER CUALES SON LOS PASOS PARA SEGUIR PARA RENOVAR - REALIZAR CONCEPTO BOMBEROS  CON LA REALIZACION DE LA CAPACITACION EN EL PROGRAMA DE ADMINISTRACION Y GESTION DEL RIESGO PARA ESTABLECIMIENTOS COMERCIALES DE RIESGO BAJO (AUTO REVISION).  ¿TODAVIA ESTAN REALIZADO LA CAPACITACION DE 2 HORAS DESPUES DE REALIZAR EL PAGO O POR MOTIVOS DE LA PANDEMIA LA METODOLOGIA HA CAMBIADO?  AGRADEZCO LA INFORMACION Y ORIENTACION  CORDIALMENTE    -- LIGIA VALENCIA MOSQUERA MICROBIOLOGA EOS CGD S.A.S WWW.EOSCGD.COM CALLE 76 N° 53-31 TEL. (57+1) 6305368 - 3125191055 BOGOTA D.C  COLOMBIA "/>
        <s v="BUENAS TARDES  POR FAVOR  COLABORA CON LA INFORMACION PARA SOLICITAR EL CONCEPTO TECNICO PARA EL 2021.  ME HA SIDO DIFICIL COMUNICARME AL TELEFONO 3822500 NO CONTESTAN  A DONDE ME PUEDO COMUNICAR?????  QUEDO A LA ESPERA DE SUS COMENTARIOS "/>
        <s v="USUARIA FELICITA A LA LINEA 123   YA QUE EL OPERADOR DE APELLIDO LEON GESTIONO DE UNA FORMA EFICAZ LA AYUDA PARA RESCATAR UN GATO  QUE SE ENCONTRABA ATRAPADO EN UN TERCER PISO. USUARIA  AGRADECE LA OPORTUNA REACCION QUE LE DIO LA LINEA  YA QUE EN ESTE MOMENTO EL GATO YA ESTA SIENDO RESCATADO POR POLICIA Y BOMBEROS."/>
        <s v="BOGOTA 08 DE ABRIL DEL 2020. SENOR  DIRECTOR GENERAL DE LA POLICIA NACIONAL DE COLOMBIA. MAYOR  GENERAL DE LA POLICIA NACIONAL DE COLOMBIA. OSCAR ATEHORTUA DUQUE OFICIALES  SUBOFICIALES  AGENTES  PERSONAL DEL NIVEL EJECUTIVO Y DEMAS ENTES POLICIALES Y PERSONAL NO UNIFORMADO Y DEMAS ENTIDADES DEL ESTADO SENOR  PRESIDENTE DE LA REPUBLICA DE COLOMBIA. IVAN DUQUE MARQUEZ. DOCTORA  ALCALDESA MAYOR DE BOGOTA CLAUDIA NAYIBE LOPEZ HERNANDEZ Y GOBIERNO NACIONAL. "/>
        <s v="CIUDADANO SOLICITA EXPEDICION DE RECIBO DE LIQUIDACION PARA UN CENTRO COMERCIAL"/>
        <s v="CORDIAL SALUDO   LA SIGUIENTE ES PARA INFORMAR ALGO QUE VIENE OCURRIENDO DESDE EL INICIO DE LA PANDEMIA  QUE PODRIA OCASIONAR UNA EXPLOSION DEBIDO A QUE UNA FAMILIA TIENE UN NEGOCIO DE VENTA DE COMIDAS RAPIDAS DENTRO DE UNA CASA MUY PEQUENA YA QUE NO LA PUEDEN UBICAR EN LA CALLE DONDE SIEMPRE LO UBICABAN  PERO ES PREOCUPANTE QUE UBIQUEN ESE CARRO QUE FUNCIONA CON GAS PROPANO Y LOS FOGONES A TODA POTENCIA Y LO UBICAN MUY CERCA DEL CONTADOR DE GAS NATURAL  PRACTICAMENTE AL LADO   SIN PERMITIR VENTILACION O ENTRADA DE AIRE   NO HAY NINGUNA SALIDA DE EMERGENCIA NI NADA DE MEDIDAS QUE EVITEN UN POSIBLE INCENDIO O EXPLOSION MASIVA   YA QUE TODAS LAS CASAS SON PEGADAS Y TODOS NOS VERIAMOS AFECTADOS. PERFECTAMENTE ELLOS PUEDEN HACER TODOS SUS PRODUCTOS DESDE LA COCINA DEL INTERIOR DE LA CASA  PERO AFUERA ES DEMASIADO PELIGROSO  CUALQUIER CABLE O DESCUIDO PUEDE GENERAR UN INCENDIO MUY FACIL.   PUEDEN VERIFICAR ESTA INFORMACION DESDE LAS 6 PM HASTA LAS 11 PM APROXIMADAMENTE DEL LUGAR EN MENCION A CONTINUACION    DIRECCION  CARRERA 8A ESTE # 30 - 81 SUR - 5 ETAPA CASA # 123  URBANIZACION ALTA VISTA DE SIDEL   LOCALIDAD SAN CRISTOBAL  BARRIO SANTA INES SUR.    AGRADEZCO MUCHO LA ATENCION Y SU VISITA PARA QUE LES INFORMEN DEL POSIBLE RIESGO E IMPACTO QUE ESTO TENDRIA PARA LA COMUNIDAD Y ELLOS EN ESPECIAL.   QUEDAMOS ATENTOS RESPUESTA Y PRONTA SOLUCION."/>
        <s v="Buenos dias   Espero se encuentre bien.   Solicito amablemente el certificado de bomberos para una de las sedes de Medipiel S.A en el centro comercia Unicentro de Bogota  la direccion es CR 15 # 124-30  y el Local 2-219.  Quedo atenta a tu respuesta  si es posible en que me ayudes con esto o tambien que me digas por favor que debo de hacer para hacer el tramite.  Muchas gracias."/>
        <s v="LA CIUDADANA SOLICITA EL CONCEPTO EMITIDO POR LA VISITA YA EFECTUADA"/>
        <s v="CIUDADANO SOLICITA COPIA DEL CONCEPTO PUESTO QUE LO  EXTRAVIARON"/>
        <s v="RESPETADOS SENORES     RECIBAN UN CORDIAL SALUDO     SOLICITO SU COLABORACION CON LAS COTIZACIONES PARA CAPACITACION DE NUESTRO PERSONAL DE BRIGADAS     PRIMEROS AUXILIOS BASICO PARA 150 PERSONAS CONTROL DE INCENDIOS PARA 150 PERSONAS    AGRADECEMOS SU ATENCION.     CORDIALMENTE "/>
        <s v="EL 2 DE NOVIEMBRE DEL ANO 2020  EN LAS HORAS DE LA MADRUGADA  DEBIDO A LAS LLUVIAS SE PRESENTO EL DESLIZAMIENTO DE UNA ROCA DE TAMANO CONSIDERABLE  EL CUAL PRESENTA UN RIESGO PARA VARIAS FAMILIAS  YA QUE LA ROCA SE ENCUENTRA EN UN LUGAR EMPINADO  LA CUAL EN CUALQUIER MOMENTO SE PUEDE GENERAR OTRO DESLIZAMIENTO CAUSANDO DANOS A LAS FAMILIAS QUE HABITAN EN SU ALREDEDOR SE HACE EL LLAMADO PERTINENTE A LAS AUTORIDADES QUE LES COMPETE  (BOMBEROS  POLICIA  IDIGER)  LOS CUALES LOS BOMBEROS GENERARON CIERTAS LABORES DE TRABAJO CON LA ROCA HACIENDOLE PERFORACIONES Y APLICANDO UN TIPO DE GEL QUE SUPUESTA MENTE HACIA QUE LA ROCA SE PERFORARA EN MULTIPLES PARTES SIN GENERAR EXPLOSION Y DANOS A LOS HABITANTES  LAS LABORES FUERON INICIADAS  EN EL MES DE NOVIEMBRE DEL ANO 2020 Y FINALIZARON A INICIOS DEL MES DE DICIEMBRE DE 2020  EL CUAL LAS AUTORIDADES QUE SE ENCONTRABAN GENERANDO LAS LABORES DE PERFORACION NO VOLVIERON  DEJANDO LA ROCA EN EL MISMO LUGAR Y CON MINIMAS PERFORACIONES  DEJANDO A LA COMUNIDAD CON LA MISMA ANGUSTIA DE CUANDO SE DESLIZO LA ROCA  YA QUE A POCOS METROS DE ESTA SE ENCUENTRA OTRA PIEDRA DE TAMANO MAS GRANDE  LA CUAL PUEDE DESLIZARSE Y CAER ENCIMA DE LA QUE YA SE DESLIZO OCASIONANDO QUE LAS PIEDRAS CAIGAN ENCIMA DE LAS CASAS QUE SE ENCUENTRAN ABAJO DE ELLAS  POR TAL MOTIVO REALIZO MI DERECHO DE PETICION PARA QUE  REALICEN EL RESPECTIVO SEGUIMIENTO PARA QUE VUELVAN A GENERAR LAS LABORES PARA QUE RETIREN LA ROCA DE DONDE SE ENCUENTRA O NOS GENEREN ALGUNA SOLUCION PARA QUE LOS HABITANTES PUEDAN ESTAR MAS TRANQUILOS  YA QUE AY MENORES DE EDAD QUE JUEGAN EN LOS ALREDEDORES DE LA ROCA.  GRACIAS POR SU ATENCION Y PRONTA GESTION."/>
        <s v="CIUDADANA SOLICITA CONCEPTO Y ENVIA EL RADICADO"/>
        <s v="CIUDADANO SOLICITA EL FAVOR DE ATENDER INCENDIO FORESTAL EN CERROS ORIENTALES  AL COSTADO SUR DE LA MARIPOSA APROX DESDE LAS 3 50PM HOY 20 ENERO 2021"/>
        <s v="BUENAS TARDES  ESPERO QUE PUEDAN COLABORAR CON EL RECIBITO  LO MAS PRONRTO POSIBLE O EN LOS DIAS QUE ESTABLECE USTEDES YA QUE ME LO ESTAN SOLICITANDO  PARA LA APERTURA DE MI LOCAL   MUCHAS GRACIAS POR SU COLABORACION QUEDO ATENTA             ?        HORARIO DE ATENCION   DE DOMINGO  A DOMINGO   DE 8AM  A 8PM   ?        TELEFONO DE CONTACTO    3108751444  ?        AREA DEL ESTABLECIMIENTO EN M2  8 METROS CUADRADOS POR 4   ?        NUMERO DE ESTABLECIMIENTOS A CERTIFICAR 1   ?        DIRECCION (ES) CARRERA 3 NO 50A - 05 SUR   ?        NOMBRE DEL REPRESENTANTE LEGAL CALLE OSORIO DELCY DE JESUS"/>
        <s v="CIUDADANO SOLICITA LOS CONCEPTOS NO. 10649 Y 2020-11712"/>
        <s v="BUENOS DIAS ABLA CON DORA MIREYA SALAZAR 1022998750 COMO AHI PARA PAGAR BOMBEROS ESTE ANO MUCHAS GRACIAS TELEFONO 3185854772 NOMBRE DEL ESTABLECIMIENTO TIENDA MIREYA SALAZAR"/>
        <s v="SOLICITO VISITA"/>
        <s v="VISITA"/>
        <s v="CIUDADANA SOLICITA INFORMACION PARA EL TRAMITE VISTA Y CONCEPTO DE BOMBEROS PARA APERTURAR UN ESTABLECIMIENTO"/>
        <s v="CIUDADANA SOLICITA CONCEPTO DE ESTACION DE SERVICIO TERPEL JAVERIANA.   RADICACION NO 2020-9636"/>
        <s v="CIUDADANO SOLICITA SABER EN QUE PROCESO VA EL TRAMITE YA QUE AUN SE ENCUENTRA PENDIENTE DE VISITA. 2020-4085"/>
        <s v="CIUDADANO LE GUSTARIA OBTENER INFORMACION PARA PODER SER PARTE DE DEL CUERPO OFICIAL DE BOMBEROS  QUE PROCESO DEBE SEGUIR PARA SER PARTE DE USTEDES Y DONDE DEBE PRESENTARME PARA PODER CUMPLIR ESTA META DE SER UN BOMBERO PROFESIONAL."/>
        <s v="CIUDADANA PREGUNTA Y SOLICITA DE ACUERDO A SU COMUNICADO  A LA FECHA NO HEMOS RECIBIDO AL FUNCIONARIO DE BOMBEROS PARA QUE REALICE LA VISITA DE INSPECCION EN NUESTRAS INSTALACIONES.   AGRADEZCO NOS SEA COMUNICADO CUANDO SE GESTIONARA ESTA ACTIVIDAD YA QUE SE PASARON LOS 30 DIAS CALENDARIO QUE NOS INDICAN."/>
        <s v="CIUDADANA SOLICITA COLABORACION PARA QUE SE REALICE LA REVISION TECNICA  A LA ESTACION DE SERVICIO LA 49 DE TERPEL  EL PAGO LO REALIZAMOS EL 30 DE SEPTIEMBRE DE 2020.  "/>
        <s v="USUARIO AGRADECE POR LA AYUDA OPORTUNA PARA RETIRAR UN PANAL DE ABEJAS QUE SE ENCONTRABAN EN EL AREA COMUN DE LA RESIDENCIA Y LOS BOMBEROS LLEGARON INMEDIATAMENTE  E HICIERON LA GESTION  DESPUES DE REALIZAR LA SOLICITUD POR MEDIO DE LA LINEA 123."/>
        <s v="BUENAS NOCHES  LOS VECINOS DE EL BARRIO MODELIA PONEMOS UNA QUEJA DE UNA BICICLETERIA QUE NOS COLOCARON EN UN GARAJE DENTRO DE UNA CASA LA CUAL NOS AFECTA PUES USASN LIQUDOS PARA HACER LIMPIEZA Y MANTENIMIENTO DE LAS MISMAS. DICHA QUEJA YA SE PUSO EN LA ALCALDIA DE FONTIBON."/>
        <s v="solicitar actualizacion de la documentacion de bomberos para mis negocios y peticion para nuevo establecimiento   procedimientos y pasos a seguir."/>
        <s v="EL DIA 11 DE DICIEMBRE DEL ANO 2020  EN HORARIO DE 0 00 A 11 00 PM  SE PRESENTO UN INCENDIO EN LA CALLE 24 A SUR NO° 5-09 ESTE. EL CUAL FUE ATENDIDO POR EL BOMBERO DIEGO ANDRES RAMIREZ  DE LA ESTACION DE BOMBEROS BELLAVISTA Y EL SARGENTO ARNOLDO RAMIREZ. UN DIA DESPUES SOLICITAMOS EL INFORME PRELIMINAR DEL CAUSANTE DEL SINIESTRO  SE GENERO UNA CARTA DE SOLICITUD A LA CUAL AUN NO HAN DADO RESPUESTA.  SOLICITO MUY AMABLEMENTE EL INFORME Y EL VALOR DE LA CUANTIA DE LOS DANOS OCASIONADOS."/>
        <s v="CIUDADANO SOLICITA INFORMACION PARA LA VISITA Y OBTENER EL CONCEPTO DE BOMBEROS"/>
        <s v="CIUDADANO SOLICITA SABER COMO SE DEBE HACER EL TRAMITE PARA EL CONCEPTO Y VISITA DE BOMBEROS"/>
        <s v="CIUDADANA SOLICITA COTIZACION BRIGADA"/>
        <s v="CIUDADANO SOLICITA SE LE INFORME ACERCA DEL TRAMITE PARA LA VISITA Y EL CONCEPTO DE BOMBEROS"/>
        <s v="CIUDADANO SOLICITA EL INFORME DETALLADO DE LA SITUACION PRESENTADA EL DIA 18 ENERO 2021"/>
        <s v="CIUDADANO SOLICITA SE VERIFIQUE LA CONDICION DE UN MURO CONSTRUIDO EL CUAL PUEDE GENERAR UN INSIDENTE"/>
        <s v="CIUDADANO SOLICITA INFORMACION PARA LA RENOVACION DEL CONCEPTO Y VISITADE BOMBEROS"/>
        <s v="CIUDADANA SOLICITA VISITA QUE AUN NO LE HAN GESTIONADO RADICADO  . 2020-12813"/>
        <s v="CIUDADANO SOLICITA DE CARACTER URGENTE SI ME PUEDEN COMPARTIR EL PLAN ESTRATEGICO DE EMERGENCIAS BOMBEROS BOGOTA  ACTUALIZADO EN PDF  ES PARA ESTUDIARLO Y GUIAR UN TRABAJO DE LA UNIVERSIDAD  LO ANTERIOR PORQUE NO LO ENCONTRE EN INTERNET  ME PODRAN COMPARTIR A ESTE MISMO CORREO"/>
        <s v="CIUDADANA SOLICITA SE LE INFORME CUANDO LE HARAN LA VISITA PUESTO QUE YA LES HABIAN CONFIRMADO FECHA Y NO FUERON EL RADICADO 2020-12090"/>
        <s v="SOLICITA LIQUIDACION PARA EL TRAMITE DE VISITA Y CONCEPTO DE BOMBEROS"/>
        <s v="INGENIERO JUAN JOSE SENIOR MARTINEZ CONSEJERO LOCAL COMUNITARIO SOLICITA CURSO DE CAPACITACION SEGURIDAD EN EL MANEJO DE CILINDROS DE GAS LICUADO DE PETROLEO (GLP) PARA VENDEDORES AMBULANTES EN LA LOCALIDAD DE ENGATIVA."/>
        <s v="CIUDADANA SOLICITA INFORMACION PARA OBTENER LA VISITA Y CONCEPTO DE BOMBEROS"/>
        <s v="CIUDADANA SOLICITA INFORMACION PARA PERTENECER AL CUERPO DE BOMBEROS"/>
        <s v="CIUDADANA SOLICITA LIQUIDACION PARA VISITA Y CONCEPTO DE BOMBEROS"/>
        <s v="BOGOTA D.C. 26 ENERO 2021   SENORES UAE CUERPO OFICIAL DE BOMBEROS  CIUDAD    CORDIAL SALUDO   DE ANTEMANO QUIERO HACER ESTA DENUNCIA Y SOLICITUD DE MANERA ANONIMA  DEBIDO A QUE PUEDE ESTAR EN RIESGO MI INTEGRIDAD Y LA DE MI FAMILIA.   PERO CONSIDERO QUE ES IMPORTANTE INFORMAR ALGO QUE VIENE OCURRIENDO DESDE EL INICIO DE LA PANDEMIA  QUE POSIBLEMENTE PODRIA CAUSAR UN ACCIDENTE COMO UNA POSIBLE EXPLOSION  DEBIDO A QUE UNA FAMILIA TIENE UN NEGOCIO DE VENTA DE COMIDAS RAPIDAS DENTRO DE UNA CASA MUY PEQUENA  QUE HACE PARTE DE UNA URBANIZACION RESIDENCIAL  Y ELLOS A CAUSA DE LA PANDEMIA  TOQUE DE QUEDA Y CUARENTENA ESTRICTA   TOMARON LA DECISION DE UBICAR SU NEGOCIO DENTRO DEL ENTRE JARDIN DE LA VIVIENDA   SIENDO PRIMERO QUE TODO UN LUGAR DEMASIADO ESTRECHO Y LIMITADO ESPACIO  LO PREOCUPANTE ES QUE UBICAN TODOS LOS DIAS ESE CARRO DE COMIDAS QUE FUNCIONA CON PIPETA DE GAS PROPANO Y LOS FOGONES A TODA POTENCIA  UBICANDO EL CILINDRO DE GAS DENTRO DEL MISMO CARRO MUY CERCA A LOS FOGONES Y ADEMAS LO UBICAN EN EL ENTRE JARDIN DE LA CASA JUSTO AL LADO   CASI QUE PEGADO AL CONTADOR DE GAS NATURAL  PRACTICAMENTE AL LADO   SIN PERMITIR VENTILACION O ENTRADA DE AIRE   NO HAY NINGUNA SALIDA DE EMERGENCIA NI NADA DE MEDIDAS QUE EVITEN UN POSIBLE INCENDIO O EXPLOSION MASIVA   YA QUE TODAS LAS CASAS SON PEGADAS Y TODOS NOS VERIAMOS AFECTADOS. PERFECTAMENTE ELLOS PUEDEN HACER TODOS SUS PRODUCTOS DESDE LA COCINA DEL INTERIOR DE LA CASA  PERO AFUERA ES DEMASIADO PELIGROSO  CUALQUIER CABLE O DESCUIDO CON LA MANGUERA O UN ESCAPE DE GAS  O COLILLA DE CIGARRILLO PRENDIDA O ALGO  CON UNA SOLA CHISPA PODRIA GENERAR UN ACCIDENTE TRAGICO  GENERANDO UN INCENDIO Y MAS QUE SIEMPRE HAY NINOS CERCA Y PODRIAN SIN INTENCION MOVER ALGO POR DESCUIDO O CUALQUIER RAZON.   PUEDEN VERIFICAR ESTA INFORMACION DESDE LAS 6 PM HASTA LAS 11 PM APROXIMADAMENTE DEL LUGAR EN MENCION A CONTINUACION    DIRECCION  CARRERA 8A ESTE # 30 - 81 SUR - 5 ETAPA CASA # 123  URBANIZACION ALTAVISTA DE SIDEL   LOCALIDAD SAN CRISTOBAL  BARRIO SANTA INES SUR.    AGRADEZCO MUCHO LA ATENCION Y SU VISITA PARA QUE LES INFORMEN DEL POSIBLE RIESGO E IMPACTO QUE ESTO TENDRIA PARA LA COMUNIDAD Y ELLOS EN ESPECIAL.   QUEDAMOS ATENTOS RESPUESTA Y PRONTA SOLUCION.  "/>
        <s v="Cordial saludo.  Mediante este canal quisiera ampliar la informacion de como puedo acceder a la vacante de bombero  por lo que solicito de la manera mas respetuosa me sea enviada informacion minuciosa del proceso de seleccion  los requisitos que debo cumplir  las fechas establecidas de convocatorias y los pasos a seguir.  Por su atencion  mil gracias espero pronta respuesta."/>
        <s v="CIUDADANO SOLICITA INFORMACION DE LOS CURSOS VIRTUALES"/>
        <s v="Buenas tardes soy ingeniero electricista y actualmente me desempeno como disenador de redes electricos y de comunicacion  con respecto a la deteccion temprana de incendios quisiera saber donde puedo encontrar la normatividad de bomberos con respecto a estos disenos para unidades de vivienda en Bogota. De antemano agradezco la pronta respuesta."/>
        <s v="CUDADANA SOLICITA LA VISITA DE INSPECCION  DESDE EL 17 DE DICIEMBRE A ALGUNOS ESTABLECIMIENTOS"/>
        <s v="CIUDADANA ENVIA CARTA QUE RADICO DESDE EL 9 DE DICIEMBRE PARA LA REPROGRAMACION DE LA VISITA DE BOMBEROS"/>
        <s v="CIUDADANA SOLICITA POR MEDIO DE UN DERECHO DE PETICION EL CAMBIO DE RAZON SOCIAL DEL RADICADO 2020-10404 DEBIDO A QUE POR ERROR PASARON LOS DOCUMENTOS DE OTRA EMPRESA"/>
        <s v="CIUDADANA INFORMA QUE EL DIA JUEVES 14 DE ENERO DE 2021 LA SENORA MONICA VIVIAN FONSECA VARGAS CC 1022349880 REALIZO CONTACTO TELEFONICO PARA REALIZAR LA VISITA A LA SEDE SEGURIDAD DE OCCIDENTE LTDA EN BOGOTA EL DIA ANTERIORMENTE MENCIONADO  TAL VISITA NO SE EFECTUO YA QUE LA ?FUNCIONARIA? NO SE PRESENTO EN EL HORARIO MANIFESTADO (03 00 PM) Y NO SE RECIBIO LLAMADA PARA CANCELACION O REPROGRAMACION DE LA VISITA. DE CUERDO A LOS ANTERIOR SOLICITAMOS SU CONFIRMACION ACLARAR SI LA PERSONA MENCIONADA PERTENECE AL EQUIPO DE TRABAJO DE BOMBEROS Y TENER CONOCIMIENTO DEL POR QUE NO SE EFECTUO LA VISITA."/>
        <s v="CIUDADANA SOLICITA RESPUESTA DEL RESPUESTA SDQS 3587372020"/>
        <s v="CIUDADANA  SOLICITA EL ENVIO URGENTE DEL CONCEPTO DE BOMBEROS APROBADO CON NO. 2020-5436  LO ANTERIOR DADO QUE LA VISITA FUE REALIZADA EL DIA 25 DE OCTUBRE DE 2020 Y  A LA FECHA NO SE HA GENERADO UN CONCEPTO PARA LA OFICINA DE ATENCION AL CIUDADANO  AUN CUANDO LA VISITA FUE APROBADA EN EL MISMO MES DE OCTUBRE  EN CONSECUENCIA  EXIGIMOS DE MANERA URGENTE LA EXPEDICION DEL CONCEPTO FAVORABLE DEL DOCUMENTO DE LA VISITA CON RADICADO NO. 2020 5436.  "/>
        <s v="CIUDADANO SOLICITA INFORMACION PARA LA VISITA Y CONCEPTO DE BOMBEROS"/>
        <s v="CIUDADANA SOLICITA INFORMACION SOBRE COMO PODER ACCEDER A LAS CAPACITACIONES SOBRE MANIPULACION DE EXTINTORES PARA LA CUAL DESEO LA PARTICIPACION DE 32 PERSONAS DE NUESTRA COMPANIA."/>
        <s v="CIUDADANA ASDJUNTA HOJA DE VIDA"/>
        <s v="CIUDADANO SOLICITA LA SIGUIENTE INFORMACION ACLARACION A LO SIGUIENTE      PARA LAS 32 MANGUERAS DE SUMINISTRO DE COMBUSTIBLE  ACORDE A LA NORMA VIGENTE ¿CUANTOS EXTINTORES DE CAPACIDAD MINIMA DE 70 KILOGRAMOS DEBEMOS TENER?  "/>
        <s v="CIUDADANO SOLICITA EL CONCEPTO LA VISITA LA HICIERON A MEDIADOS DE NOVIEMBRE DEL ANO PASADO Y SE EMPEZO A GESTIONAR EN FEBRERO DEL ANO PASADO"/>
        <s v="CIUDADANA SOLICITA  SOLICITAR SI YA SE CUENTA CON EL CONCEPTO EMITIDO BAJO EL RADICADO N°2020-11247  DADO QUE ESTA VISITA FUE REALIZADA EN EL MES DE NOVIEMBRE DE 2020.  "/>
        <s v="CIUDADANA SOLICITA INFORMACION PARA COLABORACION EN REGALARME LA INFORMACION DE LOS CURSOS PARA NUESTRO GRUPO DE BRIGADITAS     FECHAS  COSTOS  HORARIOS  VIRTUAL O PRESENCIAL"/>
        <s v="CIUDADANA SOLICITA LA VISITA DEL RADICADO DESDE FEBRERO DEL 2020 Y NO LE HAN REALIZADO LA INSPECCION  2020-4864"/>
        <s v="CIUDADANO INFORMA QUE EL PASADO 30 DE SEPTIEMBRE ENVIAMOS LOS DOCUMENTOS CORRESPONDIENTES PARA LA REVISION TECNICA Y A LA FECHA NO LA HAN REALIZADO LA VISITA"/>
        <s v="CIUDADANO SOLICITA VISITA QUE NO SEA EFECTUADO SE VERIFICA EN MISIONAL ENCONTRANDO LO TIENE LA SUBDIRECCION DE GESTION DE RIESGO Y LA ULTIMA ASIGNACION ESTA EL 14 DE DIC 2020 YA ES MUCHO TIEMPO A PARTE QUE ABAJO EN MODIFICACION DE ESTACION YA DEBERIA TENERLO ASIGNADO COMO TAL"/>
        <s v="CIUDADANA SOLICITA INFORMACION PARA VISITA Y CONCEPTO DE BOMBEROS"/>
        <s v="CIUDADANA SOLICITA INFORME DE SITUACION ( INCENDIO) 13 DE DICIEMBRE YA QUE LA ASEGURADORA LO ESTA SOLICITANDO"/>
        <s v="CIUDADANO SOLICITA SE ACLARE EL PROCEDIMIENTO QUE SE EFECTUO EN EL CONJUNTO HOY 26 DE ENERO DE 2021 CUANDO DOS PERSONAS QUEDARON ATRAPADAS EN UN ASCENSOR  SE PROCEDIO A LLAMAR A LA EMPRESA DE MANTENIMIENTO COMO NOS DICTA EL PROTOCOLO DENTRO DEL CONTRATO Y AHI ESPERAR UNA HORA PARA QUE VINIERA EL TECNICO PERSONA ESPECIALIZADA Y PODER EVACUAR LAS PERSONAS   PASADA ESTA SITUACION SE ACERCA EL CONJUNTO UN CARRO DE BOMBEROS DICIENDO QUE ELLOS VAN A ABRIR PORQUE PRIMA LA VIDA DE LAS PERSONAS QUE ESTAN ATRAPADAS EN EL ASCENSOR "/>
        <s v="CIUDADANO SOLICITA SE LES HAGA LA VISITA EL PAGO SE REALIZO  DESDE EL 30-10-2020  RADICADO 2020-11640"/>
        <s v="CIUDADANA NOS INFORMA QUE SON UNA INSTITUCION EDUCATIVA DE CARACTER PRIVADO Y QUEREMOS REALIZAR NUESTRO PLAN DE GESTION DEL RIESGO Y CAMBIO CLIMATICO  ADEMAS DE CONTAR CON EL REGISTRO DEL MISMO EN EL SURE  PARA ELLO REQUERIMOS INFORMACION PERO HA SIDO DIFICIL COMUNICARNOS CON USTEDES  QUERIAMOS SABER DONDE NOS PODEMOS COMUNICAR PARA HACER LA GESTION Y PODER PONER EN PRACTICA ESTA ACCION.  ¡GRACIAS!"/>
        <s v="CIUDADANA SOLICITA SE LE HAGA LA VISITA RADICADO DESDE 12/02/2020"/>
        <s v="CIUDADANA SOLCITA LA VISITA CORRESPONDIENTE PAGO 11/11/2020"/>
        <s v="CIUDADANA SOLICITA L VISITA DEL CONCEPTO NO. 2020-10925 DEL 22 DE OCTUBRE DEL 2020"/>
        <s v="CIUDADANA SOLICITA INFORMACION PARA EL CONCEPTO DE BOMBEROS"/>
        <s v="CIUDADANA SOLICITA EL CONCEPTO PUESTO QUE AUN NO SEA EMITIDO"/>
        <s v="CIUDADANA SOLICITA INFORMACION PARA OBTENER EL CONCEPTO DE BOMBEROS"/>
        <s v="CIUDADANA SOLICITA SE LE DE CONTESTAION DE LA  SOLICITUD Y FUE RADICADA CON EL NUMERO  R-00268-202100178-UAECOB ID  67546   CON ESTE NUMERO USTED PUEDE HACER SEGUIMIENTO AL TRAMITE DE SU SOLICITUD."/>
        <s v="CIUDADANO SOLICITA SE REVISE EL SIGUIENTE TEMA  HACE UNAS SEMANAS PERCIBO UN OLOR (APARENTEMENTE DE COMIDA) QUE NOS ESTAN CAUSANDO IRRITACION EN LA NARIZ Y LOS OJOS  ADEMAS DE MOLESTIAS AL RESPIRAR."/>
        <s v="CIUDADANO SOLICITA INFORMACION PARA OBTENER EL CONCEPTO TECNICO DE BOMBEROS"/>
        <s v="CIUDADANA SOLICITA QUE LE HAGAN LA VISITA PARA EL CONCEPTO DE BOMBEROS PORQUE YA PASO EL TIEMPO DE LEY"/>
        <s v="CIUDADANA SOLICITA VISITA QUE ESTA PENDIENTE DEL ANO PASADO 4/02/2020 RADICADO 2020-2843"/>
        <s v="CIUDADANO SOLICITA INFORMACION PARA VISITA Y CONCEPTO DE BOMBEROS"/>
        <s v="CIUDADANA SOLICITA VISITA PUESTO QUE PAGARON DESDE EL ANO PASADO  N° 2020-11701. A MEDIADOS DE NOVIEMBRE"/>
        <s v="CIUDADANO INFORMA SOBRE LA VISITA EFECTUADA EL 01 DE DICIEMBRE DE 2020 SOLICITAMOS NOS SEA ENVIADA UNA COPIA DEL CONCEPTO DE BOMBEROS DE ACUERDO AL RADICADO 202011491"/>
        <s v="BUEN DIA  PONGO A DISPOSICION DE LA ENTIDAD PERTINENTE UNA SITUACION QUE SE VIENE PRESENTANDO EN EL CONJUNTO MONTECARLO UBICADO EN LA CALLE 129C NO. 88D 10  EL CUAL ES UN CONJUNTO DE MAS DE 500 APARTAMENTOS DISTRIBUIDOS EN 3 TORRES LOS CUALES CADA TORRE TIENE 2 ASCENSORES LOS CUALES HAN VENIDO MOSTRANDO MUCHAS PROBLEMAS EN SU FUNCIONAMIENTO  MUCHAS PERSONAS SE HAN QUEDADO ATRAPADAS Y ALGUNOS DE ELLOS YA HAN DEJADO DE FUNCIONAR POR LARGOS PERIODOS DE TIEMPO  POR FAVOR SE SOLICITA DE MANERA RESPETUOSA QUE LA ALCALDIA LOCAL Y LOS BOMBEROS O QUIEN REALICE LA REVISION DE LOS ASCENSORES PUEDAN VENIR Y REALIZAR LA INSPECCION OCULAR Y DOCUMENTAL PARA VERIFICAR EL ESTADOS DE LOS MISMOS YA QUE SIEMPRE QUE PASA ALGO LA ADMINISTRACION CORRUPTA DE ESTE CONJUNTO DICE QUE TIENE LOS VISTOS BUENOS PERO CON TANTO PROBLEMA CREO QUE NO SE ESTAN REALIZANDO DE LA MANERA ADECUADA Y NO QUIERO TENER ALGUN PROBLEMA O ACCIDENTE UTILIZANDOLOS. AGRADEZCO MUCHO LA ATENCION PRESTADA."/>
        <s v="CIUDADANA RECLAMA EL PORQUE A LA FECHA NO HAN VISITADO LOS ESTABLECIMIEMTOS POR LOS CUALES PAGARON DESDE EL ANO PASADO                  "/>
        <s v="CIUDADANA ADJUNTA DOCUMENTOS PARA LIQUIDACION VISITA DE BOMBEROS"/>
        <s v="CIUDADANA SOLICITA INFORMACION PARA VISITA Y CONCEPTO"/>
        <s v="CIUDADANO SOLICITA INORMACION PARA CAPACITACION"/>
        <s v="Viernes  29 de enero de 2021  Derecho de peticion de interes particular  Buenas noches soy Oscar Velandia Salgado CC.1010237299 el motivo de mi peticion es para solicitar informacion sobre el tramite para ser incorporado al cuerpo de bomberos en Bogota ya que he intentado tramitar la solicitud en ocasiones pasadas y no he tenido la suerte de estar en las fechas pertinentes  yo tengo 23 anos y quisiera ser un bombero profesional con alguna especialidad en pocas palabras hacer mi proyecto de vida siendo bombero aportando a la sociedad Yo cuento con la licencia de conduccion C1 y estoy graduado como bachiller  pero la informacion que encuentro en Internet no me ha ayudado mucho  yo estoy incluido en el RUV  pero no sabria por donde comenzar si debo hacer algun curso primero o realizar las pruebas fisicas o diligenciar mi hoja de vida con el formato Excel  Tengo tambien una inquietud yo como persona desplazada estoy exenta de prestar el servicio militar ademas de eso he estado desde que cumpli la mayoria de edad intentando tramitar la libreta militar con la unidad de victimas  quisiera saber si es un requisito o podria comenzar mi proceso de formacion sin la libreta aun que en estos momentos he estado en esos asuntos de diligenciarla  Agradeceria mucho su ayuda con la orientacion de como podria comenzar con el proceso ya que en verdad me encuentro muy interesado en ser parte del cuerpo de bomberos    Atentamente   Oscar Velandia Salgado CC. 1010237299 Tel  3162222293 o 3204143008 "/>
        <s v="BOGOTA  2 DE DICIEMBRE DE 2020   SENORA ALCALDESA  CLAUDIA NAYIBE LOPEZ HERNANDEZ ALCALDESA MAYOR DE BOGOTA BOGOTA  COLOMBIA  REFERENCIA  PETICION ELEVADA SOLICITANDO INFORMACION ACERCA DEL GRADO DE SENSIBILIZACION  CONOCIMIENTO Y APLICACION QUE TIENEN LO(A)S FUNCIONARIO(A)S ESTATALES DE ESTA DEPENDENCIA CON RESPECTO A LA DEMOCRACIA  AL ESTADO SOCIAL DE DERECHO  AL DERECHO DE PARTICIPACION CIUDADANA  AL CONTROL SOCIAL CIUDADANO  AL DERECHO DE PETICION Y AL PRINCIPIO DE MAXIMA DIVULGACION.   RESPETADA SENORA ALCALDESA  CORDIAL SALUDO. EN ESTOS MOMENTOS DE PANDEMIA ESPERO USTED SU FAMILIA  SERES QUERIDOS Y FUNCIONARIO(A)S SE ENCUENTREN MUY BIEN.  MEDIANTE LA PRESENTE  ME PERMITO ELEVAR ESTA PETICION  TODA VEZ QUE SOY UNA ESTUDIANTE DE LA MAESTRIA EN DEFENSA DE LOS D.D.H.H. Y EN DIH ANTE CORTES INTERNACIONALES DE LA UNIVERSIDAD SANTO TOMAS DE AQUINO. UNO DE LOS OBJETIVOS QUE TIENE MI PROYECTO DE TRABAJO DE FINALIZACION DEL POSGRADO  ES MOSTRAR EL GRADO DE SENSIBILIZACION  CONOCIMIENTO Y APLICACION CON RESPECTO A LA DEMOCRACIA  AL ESTADO SOCIAL DE DERECHO  AL DERECHO DE PARTICIPACION CIUDADANA  AL CONTROL SOCIAL CIUDADANO  AL DERECHO DE PETICION Y AL PRINCIPIO DE MAXIMA DIVULGACION DE LO(A)S FUNCIONARIO(A)S ESTATALES.   LO ANTERIOR  POR CUANTO DESEO MOSTRAR A LA CIUDADANIA  EL GRADO DE COMPROMISO QUE LOS GOBIERNOS TIENEN CON ELLA  EN EL EJERCICIO DE SUS FUNCIONES EN BENEFICIO DE LA PROTECCION DE LA DEMOCRACIA Y DEL ESTADO SOCIAL DE DERECHO. POR TANTO  AGRADEZCO QUE USTED Y LO(A)S FUNCIONARIO(A)S DE LA ALCALDIA MAYOR DE BOGOTA RESPONDAN DE MANERA VOLUNTARIA Y ANONIMA EL CUESTIONARIO ENVIADO CON ESTA PETICION. ESPECIALMENTE  AGRADEZCO LA PARTICIPACION DE LO(A)S FUNCIONARIO(A)S QUE EN EL EJERCICIO DE SUS FUNCIONES ATIENDEN PETICIONES ELEVADAS POR LO(A)S CIUDADANO(A)S.  EL ENLACE EN EL QUE SE ENCUENTRA EL MENCIONADO CUESTIONARIO ES EL SIGUIENTE  HTTPS //FORMS.GLE/P1FTW4XS3HHY9PSC8  FAVOR COMPARTIR EL ENLACE MENCIONADO EN ESTA PETICION A TODO(A)S SUS FUNCIONARIO(A)S PARA QUE POR FAVOR DILIGENCIEN EL CUESTIONARIO EN EL TERMINO DE LOS 60 DIAS CALENDARIO  CONTADOS A PARTIR DEL DIA SIGUIENTE AL ENVIO DE ESTA SOLICITUD. ES DECIR  DESDE EL 3 DE DICIEMBRE DE 2020 COMIENZA EL TERMINO Y ESTE ULTIMO CULMINA EL 31 DE ENERO DE 2.021.  IGUALMENTE  AGRADEZCO INFORMAR EL NUMERO DE FUNCIONARIO(A)S QUE A LA FECHA SE ENCUENTRAN LABORANDO EN LA ENTIDAD  EN LA RESPUESTA DE ESTA PETICION A LA SIGUIENTE DIRECCION DE CORREO ELECTRONICO  CELIARODRIGUEZ@USANTOTOMAS.EDU.CO PARA PODER HACER EL ANALISIS CORRESPONDIENTE.   EN ESPERA DE SU COLABORACION Y AMABLE RESPUESTA  AGRADECIDA   CELIA ESTHER RODRIGUEZ RAMIREZ C.C. NO. 52?148.415 DE BOGOTA NUMERO DE TELEFONO CELULAR  319  556 54-92 CORREO ELECTRONICO  CELIARODRIGUEZ@USANTOTOMAS.EDU.CO "/>
        <s v="VISITA PREVENTIVA DE BOMBEROS PARA EL LOCAL COMERCIAL"/>
        <s v="SENORES  CUERPO OFICIAL DE BOMBEROS DE BOGOTA   BUEN DIA   CORDIAL SALUDO   DE MANERA ATENTA SOLICITAMOS AMABLEMENTE NOS SEA REALIZADA UNA VISITA TECNICA Y GENERACION DE CONCEPTO TECNICO POR HABILITACION ANUAL YA QUE LA ULTIMA SE NOS VENCIO EL 11/06/2020  TENIENDO EN CUENTA EL EL MES DE JUNIO RECIBIMOS RESPUESTA POR USTEDES REFIRIENDO QUE DE MANERA TEMPORAL HA SUSPENDIDO LAS VISITAS TECNICAS Y EXPEDICION DE CONCEPTOS EN CUMPLIMIENTO DEL DEL DECRETO 081 2020 PARA MITIGAR EL IMPACTO DEL COVID-19.   QUEDO ATENTA A LA RESPUESTA  MUCHAS GRACIAS"/>
        <s v="BOGOTA   D.C   DE  15  DICIEMBRE    DE 2020.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COMERCIO PERSONA NATURAL REGIMEN COMUN  SEGUN MATRICULA MERCANTIL N.02741195 DEL 06 DE OCTUBRE  DE 2016 Y CON ACTIVIDAD ECONOMICA   3811   3830  RECUPERACION DE MATERIALES  EN HORARIO DE ATENCION AL PUBLICO  DESDE LAS 06 00 AM HASTA LAS 11 00 PM DE LUNES A DOMINGO  EN  LOCAL  COMERCIAL. ADICIONAL A ELLO SOMOS MITIGADORES DEL IMPACTO NEGATIVO DEL RELLENO DE DONA JUANA.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COMUN.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EMPRESA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RRERA  39  # 10 A ?49  LOCALIDAD   PUENTE ARANDA  BARRIO  EJIDOS OCCIDENTAL. TELEFONOS  3102409123 - 4674874.  ATENTAMENTE                                                       LEGAR SOLUCIONES  SAS N.I.T.  901.015.675 -5   LEON  VALENCIA  IVAN  LEONARDO REPRESENTANTE LEGAL - GERENTE.  "/>
        <s v="SOLICITUD DE CERTIFICADO LABORAL CONTRATO 242 DE 2020 PROCESO 108"/>
        <s v="LOS REPRESENTANTES DE LA MESA DE TRABAJO DE LA POLITICA PUBLICA DISTRITAL DE COMUNICACION COMUNITARIA  SUSCRIBIENTES E INTEGRANTES DE LOS SECTORES DE LA SOCIEDAD CIVIL  ESPACIO CREADO MEDIANTE EL ACUERDO 292 DEL 2007 DEL CONCEJO DE BOGOTA  REUNIDOS DURANTE LOS DIAS 18 Y 22 DE DICIEMBRE DE 2020  MEDIANTE EL PRESENTE ESCRITO REIVINDICAMOS EL DERECHO A LA COMUNICACION COMO PROTECCION JURIDICA DEL DERECHO DE TODAS LAS PERSONAS AL ACCESO EN CONDICIONES DE IGUALDAD REAL A LA INFORMACION Y AL CONOCIMIENTO  CON EL PLENO EJERCICIO DEL DERECHO A LA INFORMACION Y A LA LIBERTAD DE EXPRESION DE LA CIUDADANIA Y LOS DERECHOS DE LOS MEDIOS COMUNITARIOS Y ALTERNATIVOS. 1. SOLICITUD URGENTE DE RESTABLECIMIENTO DEL EQUILIBRIO ECONOMICO DE LOS CONTRATOS SUSCRITOS CON ETB  EL PAGO DE LAS CUENTAS A LOS MEDIOS IMPRESOS Y EL MARCO GENERAL DE LA CONTRATACION  2. AGILIZAR LOS PROCESOS DE CONTRATACION EN LA CENTRAL DE MEDIOS DE  ETB E INTEGRAR TODOS LOS TIPOS DE MEDIOS  3. URGE DEFINIR UNOS MECANISMOS CLAROS PARA DEMOCRATIZAR LOS GASTOS DE DIVULGACION Y UN PORCENTAJE PARA ESTABLECER LOS PLANES DE MEDIOS  4. LA CONSEJERIA DE COMUNICACIONES DEBE EXPEDIR LA CIRCULAR CONCERTADA  SOBRE DEMOCRATIZACION DE LOS GASTOS DE DIVULGACION Y DAR CONTINUIDAD A LAS ACTIVIDADES QUE FUERON SUSPENDIDAS  5. PROYECTOS DE LAS DIFERENTES SECRETARIAS Y ENTIDADES Y LA NECESIDAD QUE SE IMPARTAN LAS ORIENTACIONES PARA CUMPLIMIENTO DEL PLAN DISTRITAL DE DESARROLLO. 6. DESARROLLAR EL ACUERDO DE PAZ EN LO RELACIONADO CON EL DERECHO A LA COMUNICACION  7. PROGRAMAS Y PROYECTOS EN LAS LOCALIDADES  8. PROGRAMAS  PROYECTOS Y PLANES DE ACCION PARA LOS GRUPOS POBLACIONALES  "/>
        <s v="CIUDADANA SOLICITA LIQUIDACION"/>
        <s v="BUENAS NOCHES RESPETADAS INSTITUCIONES  FELIZ ANO  ME DISCULPO LAS MOLESTIAS PERO NECESITO DE SU COLABORACION.  SOY UN CIUDADANO DE LA LOCALIDAD DE KENNEDY  EN EL BARRIO VALLADOLID  EL CUAL  SE A VISTO MUY AFECTADO POR UN NUEVO LOCAL EN LA CALLE 8 BIS B #81F-31  EL CUAL  TRABAJA EN EL ESPACIO PUBLICO PARA ARREGLAR LOS CARROS DE SU TALLER  UTILIZANDO INDEBIDAMENTE EL ESPACIO PUBLIO.  POR ENDE SOLICITO A LA ALCALDIA LOCAL QUE REVISEN SI CUMPLE CON EL USO DEL SUELO  LOS DOCUMENTOS LEGALES PARA SU FUNCIONAMIENTO Y TIENEN TODO EN REGLA REQUIERO A MIGRACION PARA QUE COMPRUEBEN LAS CONDICIONES DE LOS MUCHOS TRABAJADORES EXTRANJEROS QUE TRABAJAN TANTO EN EL LOCAL COMO EN EL ESPACIO PUBLICO CON EL DUENO DEL LOCAL  EL CUAL  TRABAJA CON SOLO VENEZOLANOS EN PRECARIAS CONDICIONES  YA QUE NO CUMPLEN CON LAS NORMAS DE HIGIENE Y NO USAN NI EL TAPABPCAS. REQUIERO A LA SECRETARIA DE AMBIENTE POR PUBLICIDAD EN LA FACHADA Y ESPACIO PUBLICO  ADEMAS EL CONSTANTE USO DEL AGUA PARA EL LAVADO DE LOS AUTOS EN ESPACIO PUBLICO  GENERANDO CHARCOS CONSTANTES EN TODA LA CUADRA Y DESPERDICIANDO CONSTANTEMENTE AGUA POR TODOS LADOS TANTO DENTRO COMO FUERA DEL LOCAL  ADEMAS QUISIERA SABER SI TIENE PERMISO PARA LAVAR LOS AUTOS TANTO EN EL LOCAL COMO EN EL ESPACIO PUBLICO. REQUIERO AL DADEP Y LA UAESP PARA QUE VISITEN EL LUGAR POR EL CONSTANTE REGUERO Y BASURA QUE GENERA POR TODOS LADOS Y POR LA OCUPACION DEL ESPACIO PUBLICO PARA DESARROLLAR SU ACTIVIDAD REQUIERO A LA SECRETARIA DE SALUD PARA VIGILAR LA NORMAS DE HIGIENE DEL LOCAL Y SUS TRABAJADORES SOLICITO QUE LOS BOMBEROS REVISEN SI CUMPLEN CON LOS MANEJOS DE RESIDUOS  LAS SENALIZACIONES Y LOS PLANES DE EVACUACION Y PLANES POSTCONSUMO REQUIERO A LA POLICIA PARA QUE REGULE LA DOCUMENTACION LEGAL PARA SU FUNCIONAMIENTO  OCUPACION DE ESPACIO PUBLICO  MULTE POR EL CONSTANTE DESORDEN QUE GENERAN Y NO RESPETAR LAS NORMAS SANITARIAS DEL COVID Y REGULEN TODO LO DE SU COMPETENCIA  FINALMENTE SOLICITO ENCARECIDAMENTE A LA PROCURADURIA Y CONTRALORIA PARA QUE REVISEN LOS PROCEDIMIENTOS REALIZADOS POR LAS ENTIDADES REQUERIDAS PARA VER SI CUMPLEN CON SUS FUNCIONES Y REALIZARON TODO LO POSIBLE PARA AYUDARME CON MI PROBLEMA CON ESA EMPRESA QUE LLEGO A PERTURBAR LA TRANQUILIDAD DE TODA LA COMUNIDAD  MUCHAS GRACIAS  ANEXO FOTOS DEL LOCAL PARA CONFIRMAR SU UBICACION"/>
        <s v="LA CIUDADANA PERTENECIENTE AL DEPARTAMENTO DE CONTABILIDAD DE LA EMPRESA SOLICITA LE INFORMEMOS PORQUE LA UAECOB NO EFECTUA FACTURACION ELECTRONICA AUNQUE SE LE EXPLICO TELEFONICAMENTE ELLA SOLICITA BAJO QUE NORMATIVIDAD O DECRETO ACOBIJA QUE LA ENTIDAD NO TENGA FACTURA ELECTRONICA"/>
        <s v="Buenos dias    La Superintendencia de Sociedades requiere actualizar su matriz de emergencias ambientales para lo cual requiere informacion oficial sobre los siguientes aspectos    1. Atencion de conato de incendio antes  durante y despues.  2. Como se debe actuar durante un incendio   Agradecemos recibir la informacion  a fin de actualizar nuestros documentos.   Muchas gracias    "/>
        <s v="EL CIUDADANO SOLICITA INFORMACION SOBRE LA BRIGADA CONTRAINCENDIOS"/>
        <s v="buenas noches   queria  solicitarle amablemente me pudieran ayudar con el certificado del curso realizado a mi nombre de  dia de hoy el cual no ha llegado nada al correo    gracias"/>
        <s v="Senores BOMBEROS BOGOTA  Reciban un cordial saludo  Mediante la presente  muy amablemente queremos manifestar nuestra inconformidad respecto a un suceso que se presento en la sede de nuestro colegio ubicada en el barrio cedritos cuya direccion es Calle 142 # 17A-34. El dia 10 de noviembre siendo las 11 26 am se realiza una segunda visita por parte de bomberos a nuestra institucion  ya que  en dias anteriores habian llevado a cabo otra. Es importante manifestarles  que el Gimnasio San Angelo se encuentra trabajando en modalidad virtual debido a la pandemia  por lo cual  no se contaba  con personal idoneo para atenderlos en el momento de la visita.  En la fecha mencionada anteriormente  el bombero fue atendido por una colaboradora de servicios generales quien le manifesto que tenia autorizacion para  el ingreso a la sede para que verificara las condiciones pero se niega a hacerlo   seguidamente  se le  comunico con la Senora Martha Bernal Subdirectora del jardin de manera telefonica  a quien se le  manifesto por parte del funcionario que se le debian llevar los documentos a la estacion de caobos a mas tardar a las 08 00 pm del mismo dia la senora Martha le informa que no puede cumplir la cita ya que  se encuentra terminando incapacidad por haber contraido COVID_19. Sin embargo  se le solicito por parte de ella reprogramar la cita pero el bombero se nego.  El dia de hoy 24 de Noviembre de 2020 nuestra funcionaria se dirige a la estacion de caobos con toda la documentacion pero le informan que fuimos reportados  y debemos cancelar nuevamente el valor de la visita  lo cual  nos parece injusto ya que cumplimos con todos los requerimientos. Muy amablemente  les solicitamos su colaboracion en cuanto a la reprogramacion de la visita y el recibido de la documentacion pertinente. Agradecemos su atencion. Cordialmente."/>
        <s v="LA CIUDADANA RECLAMA EL PORQUE AUN NO HA RECIBIDO LA VISITA PARA EL CONCEPTO DE BOMBEROS"/>
        <s v="LA CIUDADANA INFORMA QUE YA TIENE EL RADICADO DE LA VISITA DE BOMBEROS QUE NO HAN IDO A VISITARLA Y TIENE PARADO UN PAGO PORQUE LE EXIGEN EL CONCEPTO DE BOMBEROS"/>
        <s v="LA CIUDADANA SOLICITA CAPACITACION Y PROCEDIMIENTO REQUISITOS PARA TOMARLA"/>
        <s v="LA CIUDADANA SOLICITA COPIA REPORTE DE BOMBEROS DEL 10 DE NOVIEMBRE."/>
        <s v="SOLICITUD DE APOYO CHARLAS DE ACOMPANAMIENTO CENTRO DE GESTION INDUSTRIAL SENA"/>
        <s v="Respetados senores  Solicitamos colaboracion aclarando el porque no se ha entregado el concepto tecnico de Bomberos  en la sede ubicada en la carrera 44 # 20 c 32 desde la fecha de revision del dia  25 de febrero de 2020  teniendo encuenta que se cuenta con 45 dias habiles para recibir respuesta.  Adjunto soporte de visita   Quedamos atentos a una pronta respuesta   "/>
        <s v="LA CIUDADANA INFORMA HABER RECOGIDO EL DIA DE HOY LOS CONCEPTOS PERO DE IGUAL MANERA LOS PERDIO POR ENDE SOLICITA OBTENER LOS MISMO NUEVAMENTE O UNA CONSTANCIA QUE ACREDITE HABER TENIDO LA VISITA EN LOS DOS ESTABLECIMIENTOS"/>
        <s v="BOGOTA D.C  02 DE DICIEMBRE DE 2020    SENORES  CUERPO OFICIAL DE BOMBEROS DE BOGOTA D.C  DESDE EL MES DE FEBRERO DEL 2020 SE PAGO PARA QUE REALIZARAN LA VISITA EN LA INSTITUCION  ENTENDEMOS QUE POR LA EMERGENCIA LOS TERMINOS CAMBIARON Y USTEDES REINICIARON LABORES NUEVAMENTE EN EL MES DE SEPTIEMBRE  MES EN EL CUAL SOLICITAMOS A USTEDES LA VISITA.  EL DIA 22 DE OCTUBRE RECIBIMOS LA VISITA DE BOMBEROS EN LAS INSTALACIONES  DE ACUERDO A LO INFORMADO ESTA FUE FAVORABLE Y NOS INFORMARON QUE EN 15 DIAS PODIAMOS RECOGER EL CONCEPTO  SE LLAMO A LA LINEA 3822500 DONDE NOS INFORMAN QUE ESTE DOCUMENTO YA ESTA Y LO PODEMOS IR A RECOGER.  EL DIA 01 DE DICIEMBRE ESTUVIMOS HACIENDO DICHA DILIGENCIA Y AL LLEGAR NOS INFORMAN QUE EL DOCUMENTO ESTA MAL HECHO POR CONSIGUIENTE Y DESPUES DE TANTOS TRAMITES QUE SEAN HECHO CON USTEDES SOLICITAMOS NOS DEN RESPUESTA EN EL TERMINO MAXIMO DE 15 DIAS HABILES SOBRE EL RADICADO 2020-3841  YA QUE COMO ES DEBIDO DEBERIAN ENTREGARNOS EL CONCEPTO YA QUE TAL COMO LO DICEN USTEDES SON 45 DIAS HABILES DESPUES DE LA RADICACION ES DECIR DESDE EL MES DE SEPTIEMBRE SUPONIENDO QUE EN ESTA FECHA INICIARON LABORES.     LA PERSONA QUE NOS ATENDIO NOS INFORMO QUE EL CONCEPTO YA ESTABA PERO QUE NO LO PODIA ENTREGAR PORQUE TENIA ERRORES DE REDACCION Y NO TENIA FIRMAS.  AGRADECEMOS LA ACLARACION EN REFERENCIA AL TEMA YA QUE EL NO TENER ESTE CONCEPTO NOS ESTA GENERANDO PERJUICIOS TENIENDO EN CUENTA NUESTRA ACTIVIDAD ECONOMICA.  ANEXO  RECIBO DE CAJA POR REVISION TECNICA.  CORDIALMENTE   ALEXANDRA ROMERO ADMINISTRATIVA JARDIN INFANTIL POR UN MANANA TEL. 6714113 - 6719986 CEL. 3132833046"/>
        <s v="Cordial saludo  solicito agilizar la respuesta de la visita de inspeccion tecnica bajo el radicado 2020-9892  ya que hasta que no cuente con este concepto no puedo generar una nueva liquidacion para obtener el concepto tecnico de mi establecimiento."/>
        <s v="BUEN DIA   TENIENDO EN CUENTA QUE EN EL 2019 NUESTRA INSTITUCION REALIZO CON USTEDES EL ENTRENAMIENTO DE LA BRIGADA DE EMERGENCIAS  QUISIERA CONOCER SI PODEMOS VOLVER A ADQUIRIR ESTE SERVICIO DE ENTRENAMIENTO PARA ENERO DE 2021  DE IGUAL MANERA CONOCER COSTOS E INTENSIDAD HORARIA.  QUEDO ATENTO A SU PRONTA RESPUESTA.  CORDIALMENTE   ANGELICA GONZALEZ  COORDINADORA DE SALUD Y SEGURIDAD EN EL TRABAJO  GIMNASIO TOSCANA"/>
        <s v="SENORES BOMBEROS BOGOTA  RECIBAN UN CORDIAL SALUDO   MEDIANTE LA PRESENTE  MUY AMABLEMENTE QUEREMOS MANIFESTAR NUESTRA INCONFORMIDAD RESPECTO A UN SUCESO QUE SE PRESENTO EN LA SEDE DE NUESTRO COLEGIO UBICADA EN EL BARRIO CEDRITOS CUYA DIRECCION ES CALLE 142 # 17A-34. EL DIA 10 DE NOVIEMBRE SIENDO LAS 11 26 AM SE REALIZA UNA SEGUNDA VISITA POR PARTE DE BOMBEROS A NUESTRA INSTITUCION  YA QUE  EN DIAS ANTERIORES HABIAN LLEVADO A CABO OTRA. ES IMPORTANTE MANIFESTARLES  QUE EL GIMNASIO SAN ANGELO SE ENCUENTRA TRABAJANDO EN MODALIDAD VIRTUAL DEBIDO A LA PANDEMIA POR LO CUAL  NO SE CONTABA  CON PERSONAL IDONEO PARA ATENDERLOS EN EL MOMENTO DE LA VISITA.  EN LA FECHA MENCIONADA ANTERIORMENTE  EL BOMBERO FUE ATENDIDO POR UNA COLABORADORA DE SERVICIOS GENERALES QUIEN LE MANIFESTO QUE TENIA AUTORIZACION PARA  EL INGRESO A LA SEDE PARA QUE VERIFICARA LAS CONDICIONES PERO SE NIEGA A HACERLO  SEGUIDAMENTE  SE LE  COMUNICO CON LA SENORA MARTHA BERNAL SUBDIRECTORA DEL JARDIN DE MANERA TELEFONICA  A QUIEN SE LE  MANIFESTO POR PARTE DEL FUNCIONARIO QUE SE LE DEBIAN LLEVAR LOS DOCUMENTOS A LA ESTACION DE CAOBOS A MAS TARDAR A LAS 08 00 PM DEL MISMO DIA LA SENORA MARTHA LE INFORMA QUE NO PUEDE CUMPLIR LA CITA YA QUE  SE ENCUENTRA TERMINANDO INCAPACIDAD POR HABER CONTRAIDO COVID_19. SIN EMBARGO  SE LE SOLICITO REPROGRAMAR LA CITA PERO EL BOMBERO SE NEGO. EL DIA DE HOY 24 DE NOVIEMBRE DE 2020 NUESTRA FUNCIONARIA SE DIRIGE A LA ESTACION DE CAOBOS CON TODA LA DOCUMENTACION PERO LE INFORMAN QUE FUIMOS REPORTADOS  Y DEBEMOS CANCELAR NUEVAMENTE EL VALOR DE LA VISITA  LO CUAL  NOS PARECE INJUSTO YA QUE CUMPLIMOS CON TODOS LOS REQUERIMIENTOS. MUY AMABLEMENTE  LES SOLICITAMOS SU COLABORACION EN CUANTO A LA REPROGRAMACION DE LA VISITA Y EL RECIBIDO DE LA DOCUMENTACION PERTINENTE. AGRADECEMOS SU ATENCION. CORDIALMENTE."/>
        <s v="CORDIAL SALUDO      POR MEDIO DE LA PRESENTE SOLICITO SU COLABORACION DE INFORMARME POR ESTE MEDIO SI LA VIGENCIA DE LOS CARNETS EMITIDOS POR BOMBEROS SE PROLONGA SEGUN DECRETO PRESIDENCIAL HASTA ENERO 15 DEL 2020 Y SI ME PUEDEN CONFIRMAR SI BOMBEROS POR LA PANDEMIA NO ESTA REALIZANDO LOS CURSOS PARA ESTA ACTIVIDAD .   CORDIAL SALUDO      POR MEDIO DE LA PRESENTE SOLICITO SU COLABORACION DE INFORMARME POR ESTE MEDIO SI LA VIGENCIA DE LOS CARNETS EMITIDOS POR BOMBEROS SE PROLONGA SEGUN DECRETO PRESIDENCIAL HASTA ENERO 15 DEL 2020 Y SI ME PUEDEN CONFIRMAR SI BOMBEROS POR LA PANDEMIA NO ESTA REALIZANDO LOS CURSOS PARA ESTA ACTIVIDAD .     QUEDO ATENTA A SUS COMENTARIOS   MUCHAS GRACIAS POR SU ORIENTACION      QUEDO ATENTA A SUS COMENTARIOS   MUCHAS GRACIAS POR SU ORIENTACION "/>
        <s v="CORDIAL SALUDO SENORES BOMBEROS   EL PRESENTE EMAIL ES SOLICITAR DE SU COLABORACION CON LA ACLARACION DE LA SIGUIENTE PREGUNTA EN RELACION A LOS EXTINTORES  SI BIEN ES CIERTO SE  NOS HA MANIFESTADO QUE LOS EXTINTORES DE SOLKAFLAM VAN A SALIR DEL MERCADO? QUE EXTINTORES VAN APLICAR A PARTIR DEL PROXIMO ANO? QUE MARCO NORMATIVO HACE REFERENCIA?  NO DUDEN EN HACER SUS CONSULTAS POR ESTE MISMO MEDIO O AL 3125852788 O WHATSAPP  CORDIALMENTE MAGDA LILIANA TORRES MORENO  3125852788 MAGDALILIANA85@GMAIL.COM"/>
        <s v="Desde la UAECOOP y por redes sociales se promovio la participacion activa y masiva de las ninas y los ninos de la ciudad de Bogota al curso de bomberitos Nicolas Quevedo Rizo  entiendo que es una actividad totalmente gratuita lo que no da lugar a la falta de respeto que se dio en el 100% de las clases  si estamos en un ejercicio de formacion ciudadana y teniendo en cuenta la poblacion para la cual estaba dirigido el curso  esto deslegitima lo que ustedes quieren comunicar  se vio irrespeto a los ninos al ver que no hubo una sola clase en la que se conectaran los encargados de forma puntual  en donde se viera planeacion  organizacion  que tristeza yo como ciudadana y familiar de bomberos queriendo fortalecer el amor por la institucion a mi hija y tuviera que ver este tipo de cosas y la excusa no puede ser que fue un ano atipico que la pandemia  todo responde a la falta de organizacion y planeacion. Ahora bien  tengo claro que ya lo que paso paso pero si creo que en el ejercicio de formar seres humanos se debe partir por pedir disculpas a esos chicos y chicas que estuvieron conectados diariamente de forma puntual esperando e ilusionados por aprender y ustedes les hicieron perder el tiempo y las esperanzas en su institucion  entonces lo minimo pedir disculpas y el proximo curso planificarlo y no improvisar. Mama  de Guadalupe Cubillos Bomberita de kennedy"/>
        <s v=" BUENOS DIAS  ME COMUNICO POR ESTE MEDIO  YA QUE LA COMUNICACION POR LLAMADA TELEFONICA ES CASI IMPOSIBLE  NO ME HAN CONTESTADO EN NINGUN HORARIO  POR FAVOR  NECESITO EL INFORME DE UNA VISITA REALIZADA EN EL MES DE OCTUBRE EL DIA 7  POR EL SR NELSON RAMIREZ A LA IPS EL CENTRO DE LOS SENTIDOS  CON EL NUMERO DE FACTURA (2020-4722)  AGRADEZCO SU PRONTA GESTION  MUCHAS GRACIAS ALBANYS PEREZ SAEZ ASISTENTE DE CALIDAD EL CENTRO DE LOS SENTIDOS EN ALIANZA CON CLINICA DE MARLY RESERVA CITAS 571-4502719- 57-3505500055 SEDE CALLE 122 AV 19 NO 120 .71 OF 101 TEL 571-6552242 / 571-6552251 SEDE CHIA AV PASEO DE LOS ZIPAS  VEREDA BOJACA VIA CHIA - CAJICA CLINICA DE MARLY JORGE CAVELIER GAVIRIA CONSULTORIO 307 TEL 571-6532000 EXT  9356 - 9357  WWW.ELCENTRODELOSSENTIDOS.COM  "/>
        <s v="BUENAS TARDES  SOLICITAMOS QUE POR FAVOR NOS COLABOREN CON INFORMACION O MODELO DE PLAN DE CONTINGENCIAS PARA SUSTANCIAS PELIGROSAS Y TOXICAS  PRINCIPALMENTE CEMENTO Y PINTURAS YA QUE SOMOS UNA FERRETERIA Y REQUERIMOS DE ESTA INFORMACION . ADJUNTO CAMARA DE COMERCIO COMO CONSTANCIA DE NUESTRA PETICION.  ATENTAMENTE  CESAR AUGUSTO ROJAS PINEDA FERRETERIA Y ELECTRICOS NORDELTA SAS TELEFONO  (571) 360 7119 MOVIL  301 334 2109 "/>
        <s v="LA CIUDADANA YA TIENE EL RECIBO DEL RADICADO PARA EL CONCEPTO DE BOMBEROS SOLICITA QUE SE HAGA LA VISITA ES UN HORARIO ESPECIAL PORQUE SALEN DE VACACIONES COLECTIVAS"/>
        <s v="CIUDADANO SOLICITA COTIZACION DE VARIAS CAPACITACIONES"/>
        <s v="LA CIUDADANA SOLICITA INFORMACION PARA CAPACITACION"/>
        <s v="PETICIONARIO SOLICITA CONCEPTO DE BOMBEROS  RADICADO EL 28 DE FEBRERO DEL 2020 NO.2020-6527"/>
        <s v="EL CIUDADANO SOLICITA INFORMACION DEL CONCEPTO YA  2020-6525 DE FEBRERO DEL ANO EN CURSO"/>
        <s v="SOLICITAN INFORME EVENTO FERIA BURO 2019-1"/>
        <s v="CORDIAL SALUDO   POR MEDIO DEL PRESENTE Y DE MANERA RESPETUOSA  NOS PERMITIMOS INFORMAR QUE EL PASADO     UNO DE SUS FUNCIONARIOS ( FABIAN CASTRO)  NOS REALIZO VISITA PARA EMITIR CONCEPTO  EN MENCIONADA VISITA NOS MENCIONO QUE AL SIGUIENTE DIA TENDRIA UNA VISITA EN OTRA EMPRESA CERCANA Y DE NUEVO NOS VISITARIA PARA  VERIFICAR LOS PENDIENTES ( CAMBIAR SENALIZACION)  AL DIA DE HOY NO HEMOS RECIBIDO MENCIONADA VISITA Y NOS PREOCUPA QUE EL VALOR YA CANCELADO A USTEDES NO SEA VALIDO ( PAGADO EL 27/01/2020)  PEOR AUN QUE AL RECIBIR LA VISITA DE UN ENTE DE CONTROL COMO  LA SECRETARIA DE SALUD NO CONTEMOS CON EL CONCEPTO DEL CUERPO DE BOMBERO DE BOGOTA. A LO ANTERIOR AGREGAMOS QUE NUESTRA EMPRESA CERRARA POR VACACIONES EL PROXIMO 18 DE DICIEMBRE HASTA EL 14 DE ENERO.  NOTA  ADJUNTO EVIDENCIA DE LA VISITA Y RECIBO DE PAGO.  AGRADECEMOS MUY GENTILMENTE SU RESPUESTA Y/O DIRECCIONAMIENTO. MIL GRACIAS"/>
        <s v="LA CIUDADANA SOLICITA  COLABORACION CONFIRMANDO SI SE ENCUENTRA DISPONIBLE EL REPORTE DE LA VISITA REALIZADA A LA UNIDAD MEDICA Y DE DIAGNOSTICO CENTRO DE DIAGNOSTICO ESPECIALIZADO BELLA SUIZA NIT 830001007-7 REALIZADA EN EL MES DE OCTUBRE 2020-6437 DEL 27/02/2020"/>
        <s v="PETICION  FORMACION O CAPACITACION A PERSONAS DEL EDIFICIO CON 14 FAMILIAS (MANEJO EXTINTORES- RECONOCIMIENTO DE PELIGRSO CON EL GUEGO)"/>
        <s v="CIUDADANA SOLICITA VALOR DE VARIAS CAPACITACIONES"/>
        <s v="LA CIUDADANA SOLICITA SE LE INFORME QUE TIPO DE EXTINTORES DEBE TENER EN EOL ESTABLECIMIENTO"/>
        <s v="Buen dia la siguiente peticion va dirigida  a la unidad de bomberos de bosa. En  dias pasados  exactamente el domingo 14 de diciembre se presento un incendio en mi apto. Ubicado  en la cra 88 c # 63  67 torre 1 apto 301. Conjunto bosa nueva etapa 1 Dejandome en necesidad grandes  en el apto. Por esto hablando con la administracion del conjunto   me solicitan el informe detallado  hecho por ustedes ese dia. Para poder revisar la posibilidad de cobertura de una poliza.  Agradezco mucho su pronta colaboracion me envien este informe.  Cordialmente   MARIA LIZ MILA CARVAJAL  CC 51707440"/>
        <s v="CIUDADANA SOLICITA LA VISITA PARA EL CONCEPTO Y PASA DERECHO DE PETICION"/>
        <s v="LA CIUDADANA  MANIFIESTA QUE   EL 01 DE DICIEMBRE NOS ENVIAN CORREO INFORMANDONOS QUE NOS VA A CONTACTAR LA ARQUITECTA STEFANY ROZO  QUIEN EFECTIVAMENTE LLAMA A AGENDAR LAS 6 VISITAS Y EN MUTUO ACUERDO SE ESTABLECIO DE FECHA DE VISITA EL MIERCOLES 9 DE DICIEMBRE. (ANEXO CORREO CON CRONOGRAMA DE VISITAS).  ELLA SOLICITO DOCUMENTACION DE LOS EDIFICIOS Y TODO ESTO SE REMITE A ELLA.  4. EL DIA DE HOY 7 DE DICIEMBRE A LAS 4 00PM  ME LLAMA LA ARQUITECTA STEFANY INFORMANDO QUE LE PROGRAMARON UNA REUNION EN BOMBEROS Y QUE NO PUEDE CUMPLIR LA HORA DE VISITA. LE INFORME QUE LA LOGISTICA ESTABA COORDINADA Y QUE NO PODIAMOS MOVER LAS CITAS. SIN DAR MAYOR EXPLICACION INFORMA QUE NO PUEDE CUMPLIR CON EL COMPROMISO Y   QUE VA A HACER TODO LO POSIBLE POR LLEGAR PERO NO ASEGURA NADA ."/>
        <s v="LA CIUDADANA RECLAMA POR EL CONCEPTO DE BOMBEROS YA QUE  LE INFORMARON DE RIESGO QUE SOLO FALTABA LA FIRMA Y SE A ACERCADO VARIAS VECES SIN PODER RECLAMARLO POUE AUN NO ESTA"/>
        <s v="LA CIUDADANA SOLICITA SE LE INFORME CON RESPECTO A CURSOS PARA BRIGADISTAS"/>
        <s v="CIUDADANO SOLICITA CONCEPTOS NO 201935727   TRV 22 #106-30 NO.  201935728    CALLE 136 #16-55 QUE NUNCA LE HAN ENTREGADO"/>
        <s v="LA CIUDADANA TIENE DUDAS CON RESPECTO AL PROCEDIMIENTO Y ENVIA UN HORARIO PARA LA VISITA YA QUE SE ENCUENTRAN EN VACACIONES"/>
        <s v="EL CIUDADANO EXPONE SITUACION PRESENTADA CON LA POLICIA DONDE EL DICEN QUE ESTOS DOCUMENTOS NO SON SOPORTE VALIDO"/>
        <s v="CIUDADANO SOLICITA MUY AMABLEMENTE A USTEDES ME INDIQUE EL PRECIO PARA CERTIFICAR UN CONJUNTO DE 216 APARTAMENTOS QUE SE DEBE TENER Y SOLICITO A USTEDES SABER SI EN ESA CERTIFICACION USTEDES COMO BOMBEROS CERTIFICAN LA TUBERIA DE GAS NATURAL YA QUE UN PROPIETARIO NOS PASO UN DERECHO DE PETICION SOLICITANDO QUE BOMBEROS CERTIFIQUE QUE EL TRASLADO DE CONTADORES ESTA BIEN   "/>
        <s v="EL CIUDADANO  EXPRESA NUESTRO AGRADECIMIENTO POR SU LABOR Y TIEMPO  Y NOS SENTIMOS ORGULLOSOS Y PROTEGIDOS POR EL TRABAJO QUE REALIZAN.  QUEREMOS MANIFESTAR NUESTRA PREOCUPACION  YA QUE EL DIA 24 DE SEPTIEMBRE DEL 2020 UN INTEGRANTE DEL CUERPO DE BOMBEROS REALIZO LA VISITA AL HOTEL  SIN EMBARGO  NOS MANIFIESTA QUE NOS ESTARAN ENVIANDO EL CERTIFICADO DE LA VISITA AL CORREO  ES ASI COMO AUN NO HA LLEGADO  POR ENDE  DECIDIMOS PASAR A UNA DE SUS INSTALACIONES Y LA RESPUESTA FUE LA MISMA  INFORMANDONOS QUE POR MEDIO DEL CORREO NOS ESTAN ENVIANDO EL CERTIFICADO DE LA VISITA.   ES POR LA ANTERIOR QUE ANEXO EL COMPROBANTE DE VISITA. "/>
        <s v="CIUDADANO SOLICITA APLAZAMIENTO DE LA VISITA PARA EL CONCEPTO DEBIDO A RAZONES PERSONALES"/>
        <s v="EN CIUDADANO QUIERE SABER   FAVOR CUAL ES EL MATERIAL AUTORIZADO DE RECARGA O EL COLOR DE LOS EXTINTORES QUE DEBEMOS PERMITIR EN EL AMBIENTE EMPRESARIAL  USO DE OFICINA. ..."/>
        <s v="BUENAS NOCHES  EN EL CONJUNTO EN EL QUE VIVO ESTAN PROHIBIENDO EL INGRESO DE MOTOCICLETAS EN LAS CASAS CUANDO NO HAY SUFICIENTES PARQUEADEROS DISPONIBLES  CERCA DEL CONJUNTO NO HAY DEMASIADOS PARQUEADEROS CERCANOS Y ESTO GENERA MALESTAR  SU COARTADA ES QUE HAY RIESGO DE INCENDIO INCLUSO CON LA MOTO APAGADA  POR LO CUAL QUIERO SABER SI ESTO ES CIERTO O SI HAY ALGUNA RESTRICCION O DECRETO OFICIAL DEL CUERPO DE BOMBEROS DONDE SE PROHIBA ESTO O DONDE HAYA UNA GUIA DE PREVENCION PERO SE PERMITA HACERLO.  GRACIAS."/>
        <s v="LA CIUDADANA SOLICITA INFORMACION DE ELEMENTOS DE SEGURIDAD QUE DEBE TENER EN SU ESTABLECIMIENTO"/>
        <s v="EL CIUDADANO SOLICITA LE INDIQUEN COMO HACE PARA CONECTARSE A LOS CURSOS VIRTUALES"/>
        <s v="LA CIUDADANA SOLICITA CINCO CONCEPTOS DE BOMBEROS LOS CUALES YA CUMPLIERON EL TIEMPO ESTIPULADO"/>
        <s v="Buenas tardes  llevo dias tratando de inscribirme a un curso virtual de la pagina de Bomberos Bogota  la pagina me responde que el usuario no es valido  he intentado registrarme y no me lo permite. Agradezco de gran manera ustedes me puedan ayudar y/o guiar para inscribirme al curso de riesgos basico que ofrecen virtualmente la pagina  gracias."/>
        <s v="buen dia   solicito su colaboracion con la copia del reporte de incendio reportado el 25 de Diciembre del 2020 en un horario entre 7 a 8 am  por corto de Modem de internet  en el predio av kr 30 No. 1 g 54  barrio Santa Isabel  localidad Martires. agradezco su ayuda."/>
        <s v="CIUDADANA SOLICITA CONCEPTO TECNICO 2020-9403 DEL 10/09/2020"/>
        <s v="CIUDADANO SOLICITA NORMATIVA Y REQUISITOS TECNICOS PARA CONCEPTO TECNICO"/>
        <s v="Buenos dias    Les escribo para contarles que el 1 de diciembre abrimos un nuevo local comercial ubicado en la Calle 71 con 10  justo al lado de la Libreria Wilborada. En octubre hicimos todo el pago respectivo para obtener la visita de bomberos y todavia no hemos recibido la visita. Sin embargo  entendemos que este ano ha sido bastante inusual y por motivos de pandemia las cosas estan demoradas.  El motivo de mi consulta es porque me gustaria saber donde puedo conseguir una guia para hacer la cartilla de salidas de emergencia del establecimiento comercial y todo el resto de cosas que necesitamos tener para obtener el concepto de bomberos  en ninguna parte hay claridad de esa informacion.  Le agradezco la informacion completa y oportuna.  Feliz ano y gracias."/>
        <s v="LA CIUDADANA PREGUNTA POR LOS REQUISITOS PARA PERTENECER AL CUERPO OFICIAL DE BOMBEROS"/>
        <s v="EL CIUDADANO SOLICITA INFORMACION PARA PERTENECER AL CUERPO OFICIAL DE BOMBEROS"/>
        <s v="EL CIUDADANO SOLICITA INFORMACION PARA PERTENECER AL CUERPO DE BOMBEROS"/>
        <s v="Cordial Saludo   me presento  Mi nombre es Jose lizandro morales como aparece en el encabezado de la pagina   solo es para consultarles cuando hay convocatoria ´para el curso de oficiales de Bomberos  "/>
        <s v="CIUDADANO SOLICITA INFORMACION DE LOS TRAMITES PARA SER BOMBERO COSTOS Y DEMAS"/>
        <s v="DERECHO DE PETICION"/>
        <s v="Hola buenos dias la presente es para solicitar informacion con respecto al ingreso al cuerpo de bomberos puesto que me encuentro interesado en saber como puedo formar parte de esta gran entidad"/>
        <s v="CIUDADANO QUIERE REALIZAR TRABAJO SOCIAL EN LA UAECOB"/>
        <s v="QUIERO SER BOMBERO"/>
        <s v="CIUDADANO SOLICITA INFORMACION DE CONVOCATORIA"/>
        <s v="ENJAMBRE DE ABEJAS AFRICANAS"/>
        <s v="LA CIUDADANA MANIFIESTA INCONFORMIDAD YA QUE DESDE EL 8 DICIEMBRE TIENE SU GATO EN UN ARBOL FUERON LOS BOMBEROS LE HECHARON AGUA PARA BAJARLO Y EL SE SUBIO MAS ALTO LLEVA DESDE ESE DIA ALLA MAUYANDO SIN COMER SOLICITA QUE SE LO RESCATEN"/>
        <s v="RESCATE DE GATA "/>
        <s v="CIUDADANO RECLAMA POR SITUACIONES PRESENTADAS CON LA ESTACION DE BOMBEROS DE LAS FERIAS"/>
        <m/>
        <s v="BUEN DIA  CORDIAL  SALUDO.  TENIENDO EN CUENTA LA IMPLEMENTACION DEL SG-SST  DEL CONJUNTO  ME PERMITO SOLICITAR RESPETUOSAMENTE UNA COTIZACION PARA UNA CAPACITACION DE UN CURSO DE BRIGADISTAS(CONTRA INCENDIOS  PRIMEROS AUXILIOS Y EVACUACION) PARA 25 PERSONAS  DEL CONJUNTO RESIDENCIAL PARQUE DEL VIRREY UBICADO EN LA DIRECCION CARRERA 105A # 70D - 91." u="1"/>
        <s v="BOGOTA   D.C   DE   19   OCTUBRE  DE 2020.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PERSONA   NATURAL  MATRICULA  NO.  03056744   DE  25  DE ENERO   DEL ANO  2019  Y CON ACTIVIDAD ECONOMICA 3830  EN HORARIO DE ATENCION  DESDE LAS  07 00 AM HASTA LAS  12 00 AM  DE LUNES A SABADO EN  LOCAL  AREA  COMERCIAL . ADICIONAL A ELLO SOMOS MITIGADORES DEL IMPACTO NEGATIVO DEL RELLENO DE DONA JUANA. Y CON ACTIVIDAD ECONOMICA 3830  RECUPERACION DE MATERIALES EJERCIENDO  LA LABOR DEL RECICLAJE COMO OFICIO Y COMERCIALIZACION DE LA MISMA.ASI MISMO HABILITO TRANSITORIAMENTE EL CORREO ELECTRONICO  TRAMITECONCEPTOS@BOMBEROSBOGOTA.GOV.CO  Y EL NUMERO CELULAR 3164739599 A TRAVES DEL CUAL USTED PODRA SOLICITAR INFORMACION RELACIONADA CON EL PROCESO DE SOLICITUD DE CONCEPTO TECNICO Y/O REMITIR LOS DOCUMENTOS (COMPLETAMENTE LEGIBLES) PARA SU VERIFICACION  ASI  REGIMEN SIMPLIFICADO Y COMUN DECLARANTES  CERTIFICADO   DE EXISTENCIA   Y REPRESENTACION LEGAL EXPEDIDO POR LA CAMARA DE COMERCIO. FORMULARIOS   ICA 102 O 302  EXPEDIDOS POR SECRETARIA DISTRITAL DE HACIENDA  DECLARANDO EL ANO ANTERIOR.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AVENIDA - CARRERA 19    N. 23 A  -  36     BARRIO  SANTAFE   LOCALIDAD  LOS MARTIRES.  TELEFONO  3144051286.       ATENTAMENTE     DORYS  MILENA  RUIZ  MEDINA N.I.T.    1014205305 - 4 COMERCIALIZADORA SU RETAL 7 REPRESENTANTE LEGAL Y PROPIETARIA.      " u="1"/>
        <s v="SOLICITUD RETIRO DE PANAL DE ABEJAS PESQUERA JARAMILLO LTDA  RETIRO DE UN PANAL DE ABEJAS QUE TENEMOS EN LA COMPANIA PESQUERA JARAMILLO LTDA        DIRECCION  CARRERA 92 · 64C 54 ALAMOS INDUSTRIAL DENTRO DEL CENTRO EMPRESARIAL EL DORADO   TELEFONO 3174398149  -2916400 EXT 117 NIT  860.515.204-7  RAZON SOCIAL  PESQUERA JARAMILLO LTDA." u="1"/>
        <s v="SENORES BOMBEROS DE BOGOTA D.C. CALLE 20 NO. 68 A - 06 QUEJASYSOLUCIONES@BOMBEROSBOGOTA.GOV.CO  CIUDAD.  ASUNTO  PRONUNCIAMIENTO CON RELACION A VISITA EFECTUADA A UN ESTABLECIMIENTO DE COMERCIO.   RESPETADOS SENORES   POR MEDIO DEL PRESENTE ESCRITO  ME PERMITO REMITIR LA DOCUMENTACION RELACIONADA A CONTINUACION  CON RELACION A LA VISITA DE INSPECCION AL ESTABLECIMIENTO DE COMERCIO PROPIEDAD DE CEMENTOS TEQUENDAMA S.A.S.  UBICADO EN LA AVENIDA CALLE 6 NO. 32 A-35 DE LA CIUDAD DE BOGOTA D.C.  EFECTUADO POR BOMBEROS BOGOTA   MEMORIAL SUSCRITO POR EL REPRESENTANTE LEGAL DE CEMENTOS TEQUENDAMA S.A.S. REGISTRO FOTOGRAFICO QUE EVIDENCIA LA REPARACION DE GOTERAS  EL ARREGLO E INSTALACION DE LOS SENSORES DE HUMO  INSTALACION DE LA SENALIZACION LUMINISCENTE Y EL TRAZO DE ZONA PEATONAL  ADECUACION DE ZONA DE CILINDRO Y PLAN DE EMERGENCIA DEL ESTABLECIMIENTO DE COMERCIO MENCIONADO  CORDIAL SALUDO" u="1"/>
        <s v="SENORES   CUERPO OFICIAL DE BOMBEROS BOGOTA     APERTURA DE ESTABLECIMIENTO- PETICION DE VISITA (SEGUN REGLAMENTACION)  POR MEDIO DE LA PRESENTE ME DIRIJO A USTEDES PARA INFORMARLES EL FUNCIONAMIENTO DE MI ESTABLECIMIENTO DE COMERCIO DENOMINADO  MULTIFRUVER LA ESQUINA M&amp;K  CON MATRICULA MERCANTIL NO. 3255068 QUE ESTA UBICADO EN LA DG 48 J SUR NO. 5 C - 04  CUYA ACTIVIDAD COMERCIAL ES EL COMERCIO DE PRODUCTOS AGRICOLAS. CON UN HORARIO DE ATENCION 6 00 AM ? 10 00 PM DOMINGO A DOMINGO  LOCALIDAD RAFAEL URIBE URIBE - BOCHICA SU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 u="1"/>
        <s v="HOY 25 DE AGOSTO 2020 PRESENTO LA SIGUIENTE RECLAMACION  EL PASADO 01 DE FEBRERO DEL PRESENTE ANO SE INICIO LA OBRA DE CONSTRUCCION DEL ESPACIO PUBLICO EN LA CARRERA 18 F DESDE LA CALLE 74 A SUR HASTA LA CALLE 75 SUR  BARRIO  LA ESTRELLA DEL SUR  CIUDAD BOLIVAR  DONDE EN LA CIRCULAR DE INICIO DE OBRA DICE QUE HACE PARTE DEL CONTRATO 304 DE 2018 A TRAVES DEL CONTRATISTA CONSULTORIA CONSTRUCCIONES S.A.S. SE EFECTUARON EXCAVACIONES Y CAMBIO DE TUBERIAS   PERO A MEDIADOS DE MARZO LA OBRA QUEDO PARALIZADA Y ES LA FECHA QUE LA CALLE SE ENCUENTRA INTRANSITABLE  CON DIFICULTAD EN EL ACCESO PEATONAL  DEBIDO A LA EXCAVACION HAY DERRUMBES EN LOS ANDENES Y LOS POSTES DE LUZ ESTAN CON RIESGO DE CAIDA  LOS RESIDENTES QUE CONTAMOS CON VEHICULO NOS VEMOS PERJUDICADOS YA QUE DEBEMOS CANCELAR PARQUEADERO EN OTROS LUGARES  ADEMAS DE LAS AGUAS LLUVIAS QUE QUEDAN ESTANCADAS EN LA VIA. SOLICITAMOS SU PRONTA COLABORACION Y SE REMITA ESTA SOLICITUD A QUIEN CORRESPONDA.   " u="1"/>
        <s v="LA CIUDADANA SOLICITA INFORMACION PARA EL TRAMITE DE CONCEPTO Y VISITA DE BOMBEROS" u="1"/>
        <s v="LA CIUDADANA SOLICITA LIQUIDACION PATA EL TRAMITE DE CONCEPTO Y VISITA DE BOMBEROS" u="1"/>
        <s v="CORDIAL SALUDO   BOMBEROS BOGOTA  POR MEDIO DE LA PRESENTE ME PERMITO SOLICITAR UNA VISITA DE INSPECCION AL CENTRO JUAN BOSCO OBRERO  SOMOS UNA INSTITUCION FORMATIVA UBICADA EN EL SUR DE BOGOTA  LOCALIDAD CIUDAD BOLIVAR.  AGRADECEMOS PUEDAN COMUNICARSE CON NOSOTROS O PUEDAN BRINDARNOS UN NUMERO TELEFONICO O CORREO ELECTRONICO EN EL CUAL NOS PODAMOS COMUNICAR.     JHEFERSON GRISALES  3202414442 CARRERA 18G #74A-59 SUR ADMINISTRACION@CJBO.ORG " u="1"/>
        <s v="BUENAS TARDES SOLICITO CITA DE REVISION TECNICA EN EL PARQUEADERO CALDAS BOGOTA UBICADO EN LA CALLE 8A#19-50 BARRIO LA ESTANZUELA LOCALIDAD MARTIRES. ADJUNTO CAMARA Y COMERCIO. " u="1"/>
        <s v="SOLICITUD ACOMPANAMIENTO VERIFICACION Y VISITA TECNICA A ESTABLECIMIENTOS" u="1"/>
        <s v="DERECHO PETICION BOMBEROS" u="1"/>
        <s v="LA USUARIA SE COMUNICA CON LA LINEA DE EMERGENCIAS 123 PARA REPORTAR UN ARBOL EN PELIGRO DE CAER  AGRADECE LA COLABORACION YA QUE LA AYUDA FUE PRESTADA INMEDIATAMENTE." u="1"/>
        <s v="Bogota D.C  10 de diciembre de 2020  Senores Bomberos de Bogota  Ciudad.  De marera atenta y respetuosa me permito solicitar informacion a donde acudo para solicitar una visita  a mi establecimiento restaurante bar los tres mosqueteros ubicado en la carrera 59 b No 130 a-04  para solicitar concepto  tecnico teniendo en cuenta que por la pandemia COVID-19 se encontraba cerrado y presenta vencimiento desde el mes de abril de 2019.Es preciso indicar que se acudio al CADE de suba y la carrear 30 pero indicaron que por pagina se solicitaba la cita pero no se encuentra la opcion   agradezco la atencion prestada." u="1"/>
        <s v="SENORES CUERPO OFICIAL DE BOMBEROS DE BOGOTA D.C.   NOS PERMITIMOS INFORMAR QUE EL DIA 20 DE OCTUBRE DE 2020 EL MENSAJERO DE LA COMPANIA SE ACERCO A RECOGER UN CONCEPTO TECNICO DE LA COMPANIA INDUSTRIAS BISONTE S.A. IDENTIFICADA CON # DE NIT   860527917-1  Y LE INFORMARON QUE DEBEMOS ENVIAR UN CORREO SOLICITANDO ACLARACION SOBRE EL ESTADO DE ESTE CONCEPTO CON # DE RADICADO 2019-40787 DE LA EMPRESA UBICADA EN LA DIRECCION CARRERA 22 # 15-46.   ANEXO  RECIBO  DE CAJA POR REVISION TECNICA Y COMPROBANTE DE VISITA TECNICA DEL INSPECTOR DANIEL MENDEZ DE BOMBEROS.   AGRADECEMOS SU PRONTA RESPUESTA.  BUEN DIA.   SENORES CUERPO OFICIAL DE BOMBEROS DE BOGOTA D.C.   NOS PERMITIMOS INFORMAR QUE EL DIA 20 DE OCTUBRE DE 2020 EL MENSAJERO DE LA COMPANIA SE ACERCO A RECOGER UN CONCEPTO TECNICO DE LA COMPANIA INDUSTRIAS BISONTE S.A. IDENTIFICADA CON # DE NIT   860527917-1  Y LE INFORMARON QUE DEBEMOS ENVIAR UN CORREO SOLICITANDO ACLARACION SOBRE EL ESTADO DE ESTE CONCEPTO CON # DE RADICADO 2019-40787 DE LA EMPRESA UBICADA EN LA DIRECCION CARRERA 22 # 15-46.   ANEXO  RECIBO  DE CAJA POR REVISION TECNICA Y COMPROBANTE DE VISITA TECNICA DEL INSPECTOR DANIEL MENDEZ DE BOMBEROS.   AGRADECEMOS SU PRONTA RESPUESTA.  BUEN DIA.   LEYDI NATALI MORENO HUERTAS " u="1"/>
        <s v="BUEN DIA  ENTIDAD DE BOMBEROS  SOY TRABAJADOR DE LA EMPRESA E2E NEAR SHORE SOLUTIONS COLOMBIA S.A.S POR MEDIO DE ESTE CORREO ME PERMITO CONSULTAR INFORMACION SOBRE CURSOS DE CONTROL DE INCENDIOS Y MANEJO DE EMERGENCIA  PARA 5 TRABAJADORES DE BOGOTA Y 5 TRABAJADORES DE BARRANQUILLA  QUISIERA OBTENER AMPLIA INFORMACION BASICA SOBRE LA METODOLOGIA  DURACION Y COSTOS DE LOS MISMOS  SI SON TAN AMABLES SE LO AGRADEZCO ME PUEDAN COLABORAR  Y QUEDO ATENTO A SU RESPUESTA." u="1"/>
        <s v="LA CIUDADANA SOLICITA INFORMACION PARA EL TRAMITE DE VISITA Y CONCEPTO BOMBEROS" u="1"/>
        <s v="Buenas tardes   Me permito remitir un documento exponiendo la situacion que acaece en torno al pago del contrato 473 y solicitando una pronta solucion.   Cordialmente    A. Ximena Pastor Martinez  Representante legal  Andez Alianzas Estrategicas SAS" u="1"/>
        <s v="BUENAS NOCHES SENORES BOMBEROS BOGOTA  SOLICITO SU AMABLE COLABORACION PARA INVESTIGAR Y SOLICITAR INFORME DE VEHICULO INCINERADO DE PLACAS BIM 257 CLIO RT MODELO 97 . PUES A PRINCIPIO DE OCTUBRE MI CUNADO. LO TENIA Y REALIZO LA VENTA DE NUESTRO CARRO SIN AUTORIZACION NUESTRA   EL SUPUESTO NUEVO DUENO SIN TRASPASO EFECTIVO   LLEVO EL CARRO A UN PARQUEADERO DE UN CONJUNTO RESIDENCIAL Y SE LE INCINERO POR LA NOCHE. SOLO TENGO REGISTRO DE FOTOS DE UN CELULAR  PUES NI EL SUPUESTO DUENO CONTESTA LOS CELULARES QUE MEDIO EL CUNADO NI EL CUNADO RESPONDE LLAMADAS NI MENSAJES DEL PARADERO DE MI CARRO . SE QUE UDS COMO AUTORIDAD COMPETENTE SE LES DEBIO INFORMAR DEL INCENDIO DE MI VEHICULOESTA A NOMBRE DE MI ESPOSA Y MIO POR FAVOR ? AYUDEME SE LOS RUEGO POR EL AMOR DE DIOS . A ESTA HORA NO SE DEL PARADERO DE MI VEHICULO NI LAS PLACAS   SOLO IMAGENES DE UN CELULAR. PUES DEBO CANCELAR LA MATRICULA ANTE EL SIM Y ME SOLICITAN EL INFORME DEL INCENDIO . PARA REALIZAR DICHO TRAMITE. PUES EL CUNADO Y EL SUPUESTO COMPRADOR SIN AUTORIZACION ABUSARON DE NUESTRA CONFIANZA Y NOS RESPONDEN A NINGUN LLAMADO. ENVIO FOTOS DEL CARRO QUE ME ENVIARON  BUENAS NOCHES SENORES BOMBEROS BOGOTA  SOLICITO SU AMABLE COLABORACION PARA INVESTIGAR Y SOLICITAR INFORME DE VEHICULO INCINERADO DE PLACAS BIM 257 CLIO RT MODELO 97 . PUES A PRINCIPIO DE OCTUBRE MI CUNADO. LO TENIA Y REALIZO LA VENTA DE NUESTRO CARRO SIN AUTORIZACION NUESTRA   EL SUPUESTO NUEVO DUENO SIN TRASPASO EFECTIVO   LLEVO EL CARRO A UN PARQUEADERO DE UN CONJUNTO RESIDENCIAL Y SE LE INCINERO POR LA NOCHE. SOLO TENGO REGISTRO DE FOTOS DE UN CELULAR  PUES NI EL SUPUESTO DUENO CONTESTA LOS CELULARES QUE MEDIO EL CUNADO NI EL CUNADO RESPONDE LLAMADAS NI MENSAJES DEL PARADERO DE MI CARRO . SE QUE UDS COMO AUTORIDAD COMPETENTE SE LES DEBIO INFORMAR DEL INCENDIO DE MI VEHICULOESTA A NOMBRE DE MI ESPOSA Y MIO POR FAVOR ? AYUDEME SE LOS RUEGO POR EL AMOR DE DIOS . A ESTA HORA NO SE DEL PARADERO DE MI VEHICULO NI LAS PLACAS   SOLO IMAGENES DE UN CELULAR. PUES DEBO CANCELAR LA MATRICULA ANTE EL SIM Y ME SOLICITAN EL INFORME DEL INCENDIO . PARA REALIZAR DICHO TRAMITE. PUES EL CUNADO Y EL SUPUESTO COMPRADOR SIN AUTORIZACION ABUSARON DE NUESTRA CONFIANZA Y NOS RESPONDEN A NINGUN LLAMADO. ENVIO FOTOS DEL CARRO QUE ME ENVIARON    SOLICITO SU AMABLE COLABORACION   SE LOS RUEGO. POR FAVOR ?   SOLICITO SU AMABLE COLABORACION   SE LOS RUEGO. POR FAVOR ? " u="1"/>
        <s v="BUENAS TARDES SRS. BOMBEROS  LES ESCRIBO DE LA MANERA MAS ATENTA  QUISIERA QUE ME DEN INFORMACION PARA REALIZAR UN CONCEPTO TECNICO  YA LO HE HECHO VARIAS VECES  PERO CON LO DE LA PANDEMIA  NO SE SI SEA IGUAL QUE LOS OTROS ANOS.  ¡QUEDO ATENTA!  GRACIAS    MANUELA AZCARATE O.  " u="1"/>
        <s v="BOGOTA   D.C   DE  05   OCTU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EMPRESA DE RECICLAJE Y REGISTRADOS EN CAMARA DE COMERCIO COMO PERSONA JURIDICA Y REGISTRADO EN CAMARA DE COMERCIO SEGUN REGIMEN  SIMPLIFICADO  SEGUN CERTIFICADO   CON MATRICULA MERCANTIL N.  03289505 DE 25 DE SEPTIEMBRE DE 2020  EN HORARIOS DE ATENCION AL PUBLICO DESDE LAS  06  00 AM HASTA  10 00 PM   DE LUNES A DOMINGO  CON ACTIVIDAD ECONOMICA 3830.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RRERA 96   # 42 F ? 58   SUR      BARRIO   JAZMIN              LOCALIDAD  KENNEDY  CIUDAD  BOGOTA D.C        TELEFONO  3134445628.                  ATENTAMENTE  TABORDA   OCAMPO  MARIA   ALEJANDRA                                                  N.I.T.  1097037182 ? 6                                                     RECICLAJE   LA   ECA  LUZ  VERDE     PROPIETARIA   Y REPRESENTANTE LEGAL.   " u="1"/>
        <s v="LINEA MEDICA DE AMBULANCIAS SAS" u="1"/>
        <s v="------ FORWARDED MESSAGE --------- DE  COPRODECOLOMBIA CORPORACION &lt;CORPOCOPRODECOLOMBIA@GMAIL.COM&gt; DATE  JUE.  15 OCT. 2020 A LAS 10 06 SUBJECT  DERECHO DE PETICION SOLICITO DE PERMISOS USO DE SUELOS Y CONCEPTOS TECNICOS TO  &lt;SERVICIOALCIUDADANOGEL@SDP.G" u="1"/>
        <s v="Cordial saludo espero se encuentre bien.  Soy un estudiante de derecho  con materias culminadas interesado en presentar la judicatura con ustedes.  1 ¿Cual es el proceso para presentar la judicatura con ustedes?  Actualmente cuento con todos los requisitos cumplidos para la presentacion de la judicatura  Aprendiz o practicas universitarias.  He enviado un derecho de peticion  tambien asisti a sede principal sin obtener respuesta alguna agradezco la atencion prestada." u="1"/>
        <s v="BUENOS DIAS SENORES CUERPO DE BOMBERO CIUDAD  CORDIAL SALUDO  GENTILMENTE SOLICITO NOS INFORME PARA QUE DIA ESTA PROGRAMADA LA VISITA AL COLEGIO COOPERATIVO DEL MAGISTERIO DE CUNDINAMARCA  PUES EL DIA 24 DE SEPTIEMBRE NOS REALIZARON UNA LLAMADA PERO NO SE ENCONTRABA EN LAS INSTALACIONES DEL COLEGIO UN FUNCIONARIO QUE PUDIERA DAR LA INFORMACION. SI DE ACUERDO A SU PROGRAMACION NOS PUEDEN AGENDAR PARA EL DIA 2 DE OCTUBRE EN EL HORARIO DE 7 00 A.M. 10 00 A.M     NUMERO DE RADICADO  2020-8018  DE FECHA  10/03/2020     QUEDAMOS ATENTOS A SUS COMENTARIOS  CORDIAL SALUDO    CORDIALMENTE    ANA PATRICIA GUTIERREZ E. SECRETARIA-COLDEMAG 2396647 - 313 8339635" u="1"/>
        <s v="FWD  ABEJAS  REPORTAR UN PANAL DE ABEJAS PARA QUE POR FAVOR LAS RECOJAN Y LAS REUBIQUEN O HAGAN EL PROCEDIMENTO ADECUADO PARA EVITAR QUE LAS MATEN O QUE PIQUEN A ALGUIEN. ESTAN UBICADAS EN LA CR 85 L 55 A - EN LA ESQUINA QUE DA A LA AV. JOSE CELESTINO MUTIS.   VER DOCUMENTACION ADJUNTA" u="1"/>
        <s v="BUENAS TARDES EN ATENCION A SU REQUERIMIENTO  EL PROCESO DEL CUAL SE REQUIERE LA INFORMACION ES DE UN PROCESO DISCIPLINARIO  BAJO EL NUMERO DE RADICADO 2014-036 COMO BIEN SE HIZO MENCION EN EL DOCUMENTO ADJUNTO INICIALMENTE  SE ADJUNTA NUEVAMENTE EL DOCUMENTO CORRESPONDIENTE.  GRACIAS POR SU ATENCION Y COLABORACION.  ATENTAMENTE  DIEGO ALEJANDRO MOLANO LEMUS.  " u="1"/>
        <s v="Buen dia  Por medio del presente y de manera respetuosa  solicito su colaboracion respecto de poder remitirme certificado de Ingresos y Retenciones del contrato que sostuve con ustedes y que necesito para la Declaracion de renta correspondiente.  Mis datos completos son  OMAR ANDRES PINZON MORENO C.C. 1032360808 contrato 312 de 2019  Agradezco la colaboracion brindada al respecto" u="1"/>
        <s v="BUENOS DIAS QUIERO ANDAR UNA QUEJA EN EL CONJUNTO PORTAL MOLINOS 2 EN LA TORRE 7 LOS ENCONTRAMOS SIN LA RED DE CONTRAINCENDIO YA LLEVA VARIOS MESES SIN FUNCIONAR Y NO SE ENCUENTRA DISPONIBLE DE AGUA SI DIOS QUIERE QUE NO PASE NADA PERO SI PASA UN INCENDIO EN LA TORRE LOS BOMBEROS NO PUEDEN CONECTARSE A LA RED CONTRA INCENDIO POR QUE NO HAY AGUA MUCHAS GRACIAS" u="1"/>
        <s v="SENORES  UNIDAD ADMINISTRATIVA ESPECIAL CUERPO OFICIAL DE BOMBEROS BOGOTA  CORDIAL SALUDO     SOLICITAMOS INFORMACION PARA LA EMISION DE LOS CONCEPTOS TECNICOS DE SEGURIDAD HUMANA Y SISTEMAS DE PROTECCION CONTRA INCENDIOS QUE EMITE EL CUERPO OFICIAL DE BOMBEROS DE BOGOTA PARA UNAS BODEGAS UBICADAS EN ALAMOS NORTE. QUISIERAMOS SABER EL VALOR  Y DISPONIBILIDAD PARA LA REALIZACION DE ESTE CONCEPTO.     QUEDO ATENTO A SUS COMENTARIOS     CORDIALMENTE.  " u="1"/>
        <s v="MUY BUENOS DIAS   LO SIGUIENTE ES PARA PREGUNTARTE SI USTEDES PRESTAN EL SERVICIO DE ENTRENAMIENTO DE BRIGADA EMPRESARIAL?   MUCHAS GRACIAS.  QUEDO ATENTO." u="1"/>
        <s v="BUENOS DIAS  POR MEDIO DE LA PRESENTE REQUERIMOS TENER CONOCIMIENTO ACERCA DEL PROTOCOLO O METODO DEL RE-ESTABLECIMIENTO DE LAS VISITAS A LOS LUGARES DE TRABAJO POR PARTE DE BOMBEROS PARA LA EMISION DE LOS CONCEPTOS TECNICOS.  TENIENDO EN CUENTA LAS DISPOSICIONES QUE ESTABLECE EL ARTICULO 4 DE LA RESOLUCION 731 DE 2020  REFERIMOS LA INTENSION POR PARTE DE COGAS LTDA  DE PROCEDER CON DICHA VISITA DE SU PARTE  SE ADJUNTA CERTIFICADO DONDE NOS ENCONTRAMOS CLASIFICADOS DE SU PARTE EN RIESGO MODERADO.  QUEDAMOS PENDIENTES A SU RESPUESTA Y MUCHAS GRACIAS POR LA ATENCION.  JHON ALEXANDER PAEZ ADMINISTRADOR EN SALUD OCUPACIONAL (SST) T.P. SEGURIDAD E HIGIENE INDUSTRIAL ENTRENADOR DE ALTURAS LICENCIA S.O. RES. 4643 S.D.S CEL. 304 3898572" u="1"/>
        <s v="SOLICITUD DE INFORMACION  INFORMACION REFERENTE A LA CONVOCATORIA DE CUERPOS OFICIALES DE BOMBEROS  SI SE TIENEN FECHAS ESTIPULADAS Y REQUISITOS." u="1"/>
        <s v="BUEN DIA  QUISIERA CONSULTAR SI EL CERTIFICADO DEL TRAMITE QUE ADJUNTO SE ENCUENTRA YA PARA RECLAMAR O SI ES POSIBLE ME SEA ENVIADO A MI CORREO ELECTRONICO DEBIDO A QUE FUI ANTES DE LA PANDEMIA Y AUN NO ESTABA.  AGRADEZCO SU COLABORACION YA QUE SOY UN ADULTO MAYOR CON 77 ANOS Y EN ESTE MOMENTO YA EMPEZARON A REALIZAR LAS VISITAS POR PARTE DE LAS ALCALDIAS LOCALES Y NO QUIERO SER OBJETO DE MULTAS O SANCIONES POR NO TENER ESE DOCUMENTO HABIENDO REALIZADO EL TRAMITE A PRINCIPIO DE ANO.  QUEDO ATENTO A SU OPORTUNA RESPUESTA   PEDRO PABLO POVEDA BARON CC 17.072.604 3117161029" u="1"/>
        <s v="EN LA CASA DE DIRECCION  CALLE 147A #48-33 DEL BARRIO SANTA HELENA DE BAVIERA DE LA LOCALIDAD DE SUBA  ESTAN BAJANDO UNOS EQUIPOS DE LAVANDERIA INDUSTRIAL A UNA CASA QUE ESTA EN UN SECTOR RESIDENCIAL. (VER FOTOS ADJUNTAS). LOS VECINOS DEL SECTOR QUEREMOS SABER SI ESA INDUSTRIA TIENE PERMISOS DE FUNCIONAMIENTO  PERMISOS AMBIENTALES  PERMISO DE BOMBEROS PARA RIESGOS QUIMICOS Y CONTROL DE TRAFICO PARA SUS VEHICULOS DE DISTRIBUCION. YA QUE ESTAS CASAS SON RESIDENCIALES." u="1"/>
        <s v="DE  DUVAN FELIPE ACOSTA CALLEJAS &lt;DUVANACOSTA8080@HOTMAIL.COM&gt; DATE  MIE.  7 OCT. 2020 A LAS 12 51 SUBJECT  TRAMITE DE BOMBEROS TO  QUEJASYSOLUCIONES@BOMBEROSBOGOTA.GOV.CO &lt;QUEJASYSOLUCIONES@BOMBEROSBOGOTA.GOV.CO&gt;   BUENA TARDE PARA AGENDAR UNA CITA PARA HACER EL RESPECTIVO TRAMITE DE REVISION TECNICA   YA SE PUEDE IR DIRECTAMENTE AL SUPERCADE O HAY QUE AGENDAR LA CITA. GRACIAS POR SU COLABORACION.     ENVIADO DESDE CORREO PARA WINDOWS 10" u="1"/>
        <s v="LLAMANTE SOLICITA RADICADO DE LA LLAMADA AL 123 CUANDO REPORTO LA EMERGENCIA DE AFECTACION DE DESTECHADO DE VIVIENDAS POR FUERTES VIENTOS Y LLUVIAS. LA SOLICITUD OBEDECE A REQUERIMIENTO  DE SECRETARIA DE INTEGRACION SOCIAL PARA BRINDAR LAS AYUDAS." u="1"/>
        <s v="CIUDADANO SOLICITA INSPECCION A CONJUNTO QUE INCUMPLE NORMAS NTC 1700 DE 1982" u="1"/>
        <s v="BUEN DIA PARA SOLICITAR  UN VISITA AL ESTABLECIMIENTO  DE FOTOGRAFIA  CAR68 A SUR NO79-03 AP LOCAL" u="1"/>
        <s v="GESTION  LA USUARIA SOLICITA ACOMPANAMIENTO YA QUE ES MADRE COMUNITARIA  VER DOCUMENTACION ADJUNTA" u="1"/>
        <s v="SENOR   WILLIAM ALFONSO TOVAR    SUBDIRECTOR DE GESTION DEL RIESGO   UNIDAD ADMINISTRATIVA ESPECIAL CUERPO OFICIAL DE BOMBEROS DE BOGOTA   CIUDAD            ASUNTO  TRASLADO POR COMPETENCIA DERECHO DE PETICION 2020ER12379         CORDIAL SALUDO.      ESTIMADO Y RESPETADO SR. TOVAR  REFERENTE AL ASUNTO EN MENCION  REMITIDO A SU ENTIDAD EL PASADO 9 DE OCTUBRE DEL PRESENTE POR EL IDIGER  AGRADEZCO ME INDIQUE PARA CUANDO TIENEN PREVISTO REALIZAR LA VISITA DE VERIFICACION DEL CUARTO ELECTRICO DEL EDIFICIO NATANIA  EL CUAL PRESENTA GRANDES FACTORES DE RIESGO INMINENTE DE INCENDIO Y DEL CUAL NO HEMOS RECIBIDO RESPUESTA NI ORIENTACION POR PARTE DE LOS FUNCIONARIOS DE SU ENTIDAD.          ESTE REQUERIMIENTO LO VENGO REALIZANDO DESDE EL PASADO 1 DE JULIO DE 2020  (COMO LO PUEDE VER EN DOCUMENTOS ADJUNTOS)  DIRECTAMENTE SE PRESENTO ANTE LA ALCALDIA DE CHAPINERO (POR INDICACIONES DE LA SEDE DE BOMBEROS DE CHAPINERO)  QUIEN A SU VEZ LO TRASLADO POR MOTIVOS DE COMPETENCIA AL IDIGER EL 28 DE JULIO  Y ESTE LO TRASLADA NUEVAMENTE POR MOTIVOS DE COMPETENCIA A LA UNIDAD ADMINISTRATIVA ESPECIAL CUERPO OFICIAL DE BOMBEROS DE BOGOTA  A SU SUBDIRECCION EL PASADO 9 DE OCTUBRE  Y HOY SIENDO 26 DE OCTUBRE TAMPOCO HEMOS RECIBIDO UNA RESPUESTA.          SEGUN UN CONTRATISTA DE ENEL-CODENSA QUIEN NOS ESTA COTIZANDO LO NECESARIO PARA UNA AMPLIACION DE CARGA  DE UNO DE LOS LOCALES DEL EDIFICIO NATANIA QUE ES DE NUESTRA PROPIEDAD  NOS INDICA QUE ESTE TRABAJO NO SE PUEDE LLEVAR A CABO  DADO QUE LAS CONDICIONES DE SEGURIDAD DEL CUARTO ELECTRICO EN MENCION NO CUMPLEN CON LA NORMATIVA RETIE Y QUE ADEMAS DE OBSOLETAS LAS INSTALACIONES YA SE EVIDENCIAN FOCOS DE POSIBLES CHISPAS  QUE DEJAN LA PRUEBA SEGUN FOTOS ADJUNTAS A DOCUMENTOS RELACIONADOS EN EL CORREO Y QUE SE ANEXAN PARA SU REVISION  LOS CUALES SON MOTIVO DE GRAN PREOCUPACION PARA MI.       DE ACUERDO CON LO ANTERIOR  ES MUY IMPORTANTE PARA MI  CONTAR CON UN CONCEPTO ESPECIFICO DE SU UNIDAD  PARA PODER PRESENTAR ANTE LA ADMINISTRACION Y CONSEJO DEL EDIFICIO. ESTO A SU VEZ ME PERMITIRA SOLICITAR UNA ASAMBLEA EXTRAORDINARIA PARA QUE ELLA MISMA DETERMINE DARLE LA PRIORIDAD NECESARIA A INICIAR CUANTO ANTES LAS ADECUACIONES Y MODERNIZACION DEL CUARTO PARA QUE ESTE SE ACOJA A LA NORMA Y POR ENDE SE DISMINUYA A CERO EL RIESGO DE INCENDIO.       ESTA SOLICITUD LA ESTOY HACIENDO COMO UNA DE LAS PROPIETARIAS DEL INMUEBLE DEL EDIFICIO  DEBIDO A QUE LA ADMINISTRACION NO ACCEDIO A LLEVARLA A CABO Y NUESTRO ARRENDATARIO YA SOLICITO SU RESPECTIVA REVISION DE SUS CONDICIONES DE OPERACION COMO RESTAURANTE  AL QUE AUN TAMPOCO HAN IDO A VISITAR. FRENTE A LO ANTERIOR ESTAMOS ADJUNTANDO EL CERTIFICADO DE LIBERTAD QUE DA FE  QUE SOY UNA DE LAS PROPIETARIAS  Y QUISIERA SABER SI HACE FALTA GENERAR ALGUN TIPO DE PAGO PARA QUE SE GENERE ESTA VISITA A LA MAYOR BREVEDAD  PARA LO CUAL QUEDARIA ATENTA A SUS INDICACIONES.         AGRADEZCO NOS INDIQUE LA FECHA DE REVISION DE LA INSTALACION  YA QUE EL NIVEL DE EXPOSICION A UN INCENDIO AL QUE NOS ESTAMOS VIENDO ABOCADOS ES MUY GRANDE Y MAS SI VEMOS QUE ESTE REQUERIMIENTO SE ESTA LLEVANDO A CABO HACE 3 MESES Y 26 DIAS  RECAYENDO EN ESTA ENTIDAD CUALQUIER RESPONSABILIDAD SI LLEGA A INCENDIARSE EL EDIFICIO  PORQUE DESDE EL 1 DE JULIO QUE NOS ACERCAMOS A LA SEDE DE BOMBEROS DE CHAPINERO PARA SOLICITAR LA VISITA DE INSPECCION  NOS INDICARON QUE TODO TOCABA GESTIONARLO DIRECTAMENTE ANTE LA ALCALDIA LOCAL DE CHAPINERO.          RECIBA UN CORDIAL SALUDO.         AGRADECIENDO LA ATENCION A LA PRESENTE Y EN ESPERA DE UNA PRONTA RESPUESTA.               LUZ STELLA PEREZ CHACON   C.C.52.046.127   CEL 3176799611   PROPIETARIA LOCAL 1 -EDIFICIO NATANIA PH-   ADJUNTO CERTIFICADO DE LIBERTAD   CALLE 100 # 19A. ? 67 BOGOTA.    " u="1"/>
        <s v="Copia de certificado  de  bomberos que solicite   el ultimo ano" u="1"/>
        <s v="A LA SECRETARIA DE INTEGRACION SOCIAL. SOLICITUD EXPRESA DE CONFORMIDAD CON SU OBJETIVO MISIONAL. LOS REPRESENTANTES DE LA MESA DE TRABAJO DE LA POLITICA PUBLICA DISTRITAL DE COMUNICACION COMUNITARIA  SUSCRIBIENTES E INTEGRANTES DE LOS SECTORES DE LA SOCIEDAD CIVIL  ESPACIO CREADO MEDIANTE EL ACUERDO 292 DEL 2007 DEL CONCEJO DE BOGOTA  REUNIDOS DURANTE LOS DIAS 18 Y 22 DE DICIEMBRE DE 2020  MEDIANTE EL PRESENTE ESCRITO REIVINDICAMOS EL DERECHO A LA COMUNICACION COMO PROTECCION JURIDICA DEL DERECHO DE TODAS LAS PERSONAS AL ACCESO EN CONDICIONES DE IGUALDAD REAL A LA INFORMACION Y AL CONOCIMIENTO  CON EL PLENO EJERCICIO DEL DERECHO A LA INFORMACION Y A LA LIBERTAD DE EXPRESION DE LA CIUDADANIA Y LOS DERECHOS DE LOS MEDIOS COMUNITARIOS Y ALTERNATIVOS. 1. SOLICITUD URGENTE DE RESTABLECIMIENTO DEL EQUILIBRIO ECONOMICO DE LOS CONTRATOS SUSCRITOS CON ETB  EL PAGO DE LAS CUENTAS A LOS MEDIOS IMPRESOS Y EL MARCO GENERAL DE LA CONTRATACION  2. AGILIZAR LOS PROCESOS DE CONTRATACION EN LA CENTRAL DE MEDIOS DE  ETB E INTEGRAR TODOS LOS TIPOS DE MEDIOS  3. URGE DEFINIR UNOS MECANISMOS CLAROS PARA DEMOCRATIZAR LOS GASTOS DE DIVULGACION Y UN PORCENTAJE PARA ESTABLECER LOS PLANES DE MEDIOS  4. LA CONSEJERIA DE COMUNICACIONES DEBE EXPEDIR LA CIRCULAR CONCERTADA  SOBRE DEMOCRATIZACION DE LOS GASTOS DE DIVULGACION Y DAR CONTINUIDAD A LAS ACTIVIDADES QUE FUERON SUSPENDIDAS  5. PROYECTOS DE LAS DIFERENTES SECRETARIAS Y ENTIDADES Y LA NECESIDAD QUE SE IMPARTAN LAS ORIENTACIONES PARA CUMPLIMIENTO DEL PLAN DISTRITAL DE DESARROLLO. 6. DESARROLLAR EL ACUERDO DE PAZ EN LO RELACIONADO CON EL DERECHO A LA COMUNICACION  7. PROGRAMAS Y PROYECTOS EN LAS LOCALIDADES  8. PROGRAMAS  PROYECTOS Y PLANES DE ACCION PARA LOS GRUPOS POBLACIONALES  " u="1"/>
        <s v="CIUDADANO SOLICITA INFORMACION PARA TRAMITE DE CONCEPTO TECNICO" u="1"/>
        <s v="CIUDADANO SOLICITA INFORMACION PARA EL TRAMITE DE CONCEPTO Y VISITA PARA BOMBEROS" u="1"/>
        <s v="SANDRA MILENA BAQUERO LUNA MAYOR DE EDAD RESIDENTE EN BOGOTA D.C. IDENTIFICADO CON C.C. NO.40.443552  ME DIRIJO A USTEDES  PARA SOLICITAR POR FAVOR LA TALA COMPLETA  DEL ARBOL UBICADO EN EL ANDEN DE LA CALLE 30 BIS NO. 33-31 BARRIO ACEVEDO TEJADA LOCALIDAD DE TEUSAQUILLO EN BOGOTA  Y QUE EN LA ACTUALIDAD SE ESTA INCLINANDO  HACIA LA CALZADA VEHICULAR  INTERFIRIENDO EL CABLEADO DE ENTRADA A LA CASA TANTO DE LUZ Y DE TELEFONOS Y ADEMAS  LA RAIZ ESTA AFECTANDO Y DANANDO EL PAVIMENTO DEL ANDEN   ESTO PUEDE CAUSAR  ACCIDENTES QUE AFECTE LAS VIDAS DE LAS PERSONAS O VEHICULAR POR LA INESTABILIDAD QUE SE ESTA VIENDO EN EL TERRENO." u="1"/>
        <s v="EN NOMBRE DEL SENOR ALCALDE DEL MUNICIPIO DE TOCAIMA - CUNDINAMARCA  DR. JULIAN MORA PINEDA Y EN EL MIO PROPIO  DESEANDOLES EXITOS EN SUS LABORES DIARIAS.  EL FIN DEL PRESENTE COMUNICADO  ES PARA TENER CONOCIMIENTO  EN QUE VA EL TRAMITE DE LA SOLICITUD DE INFORMACION ENVIADO A LA UNIDAD ADMINISTRATIVA ESPECIAL CUERPO OFICIAL DE BOMBEROS BOGOTA  EL PASADO 22 DE OCTUBRE DE 2019  RADICADO 2019R006716 ID. 22055  DONDE HASTA EL 17 DE ENERO DE 2020 LA UAE COBB  DIO UNA CONTESTACION PARCIAL  CON RADICADO 2020E000354 ID. 30200  DONDE HABIA COLOCADO UNA FECHA PARA VERIFICAR LO SOLICITADO  PERO SE ENCONTRO CON EL INCONVENIENTE QUE LA FECHA DADA EN DICHO OFICIO  PUES HACE CITA PARA EL JUEVES 23 DE FEBRERO DE 2020  A LO CUAL NO CONCUERDA CON EL CALENDARIO ACTUAL.  EL 17 DE JULIO DE 2020  SE ENVIO NUEVAMENTE CORREO ELECTRONICO A  BLANCA ISLENA VANEGAS CARDENAS BVANEGAS@BOMBEROSBOGOTA.GOV.CO Y NO HUBO RESPUESTA ALGUNA.   DE ACUERDO A LO ANTERIOR  EL 18 DE FEBRERO DEL 2020  DIERON LA SIGUIENTE RESPUESTA   DE MANERA ATENTA ME PERMITO INFORMAR QUE ESTA REUNION QUEDA APLAZADA. EN CUANTO SE COORDINEN TEMAS DE LA SUBDIRECCION CORPORATIVA SE INFORMARA LA NUEVA FECHA.   EL DIA 17 DE JULIO DE 2020  SE ENVIO NUEVAMENTE SOLICITUD AL CORREO ELECTRINICO  BLANCA ISLENA VANEGAS CARDENAS &lt;BVANEGAS@BOMBEROSBOGOTA.GOV.CO&gt; Y HASTA LA FECHA  NO HA HABIDO RESPUESTA DEL MISMO. ES DE TENER EN CUENTA  QUE ESTAMOS A 17 DE OCTUBRE DE 2020 Y AUN NO SE HA TENIDO RESPUESTA EN CUANTO AL DERECHO DE PETICION MENCIONADO ANTERIORMENTE Y LA SOLICITUD.  QUEDAMOS ATENTOS  PARA RESOLVER ESTA SITUACION." u="1"/>
        <s v="CIUDADANO SOLICITA INFORMACION PARA EL TRAMITE Y CONCEPTO DE BOMBEROS" u="1"/>
        <s v="CIUDADANO SOLICITA CONCEPTO DE BOMBEROS  RADICADO # 2020-5414" u="1"/>
        <s v="CON FUNDAMENTO EN EL ARTICULO 23 C.P. Y LA LEY 1755 DE 2015  COMEDIDAMENTE SOLICITO   1. COPIA DEL MANUAL DEL FUNCIONES DE LA UAECOB DE LOS ANOS 2015-2016-2019 Y 2020. 2. DOCUMENTO QUE CONSIGNE LA ACTUAL PLANTA DE EMPLEOS DE LA UAECOB  EN DONDE SE INFORME CUALES Y CUANTOS CARGOS ESTAN EN PROPIEDAD Y PROVISIONALIDAD Y CUAL ES EL ESCALAFON UTILIZADO EN LA MISMA ENTIDAD." u="1"/>
        <s v="Buenos dias  por este medio quiero solicitar informacion adicional sobre programacion de las capacitaciones a las cuales como empresa podemos acceder y participar junto con muestras brigadas de emergencia  con el fin de entrenar a nuestro equipo de trabajo y dar cumplimiento al requerimiento normativo. Queremos saber  fechas y tramites de inscripcion  Mil gracias quedo pendiente de su respuesta  " u="1"/>
        <s v="SOLICITO POR SU INTERMEDIO LA VISITA TECNICA DE LOS BOMBEROS PARA LA REVISION DE NUESTRO ESTABLECIMIENTO UBICADO EN LA CARRERA 19 # 80-14 DE BOGOTA DC. A FIN DE VERIFICAR TODAS LAS NORMAS DE SEGURIDAD QUE POR LEY SE DEBEN CUMPLIR Y ASI OBTENER LA DEBIDA CERTIFICACION QUE LA LEY EXIGE." u="1"/>
        <s v="QUISIERA POR FAVOR ME DEN INFORMACION PARA LA ACTUALIZACION DEL CONCEPTO TECNICO DE BOMBEROS  NOSOTROS SOMOS NIVEL 1   ANTES DE LA PANDEMIA EL PROCESO ERA ACERCARSE A LA OFICINA AHI LE LIQUIDABAN UNO PAGABA Y DESPUES VOLVIA PRESENTABA EL PAGO Y LE ASIGNABAN UNA CAPACITACION .  POR  FAVOR ME INDICAN QUE SE DEBE HACER ACTUALMENTE.  GRACIAS QUEDO ATENTA." u="1"/>
        <s v="BUEN DIA    QUISIERA SABER COMO PUEDO HACER PARA PERTENECER AL CUERPO DE BOMBEROS.   CORDIAL SALUDO     DANIEL OCAMPO" u="1"/>
        <s v="BUENAS TARDES  CON EL FIN DE DAR A CONOCER NUESTRO CASO A CONTINUACION COLOCO EN CONTEXTO LOS INCONVENIENTES QUE SE HAN PRESENTADO CON SU INSTITUCION   1. TUVIMOS CAPACITACION EL DIA 22 DE MARZO DE 2019  LA FUNCIONARIA AUTORIZADA PARA ASISTIR A DICHA CAPACITACION COLOCO EN EL FORMULARIO DE INSPECCION OCULAR LA DIRECCION DE NOTIFICACION JUDICIAL ERRONEAMENTE  EN LUGAR DE COLOCAR LA DIRECCION COMERCIAL  POR LO QUE DE FORMA INMEDIATA LO HIZO SABER A LAS PERSONAS QUE DICTABAN LA CAPACITACION  QUIENES LE SOLICITARON COPIA DEL CERTIFICADO DE CAMARA Y COMERCIO EL CUAL NO SE TENIA EN EL MOMENTO  POR LO QUE DIJERON QUE NO PODIAN CAMBIARLO HASTA QUE ESTE NO SE PRESENTARA.  2. EL DIA 30 DE SEPTIEMBRE DE 2019 RADICAMOS UN DERECHO DE PETICION SOLICITANDO LA CORRECCION CORRESPONDIENTE  ANEXANDO CAMARA Y COMERCIO DE ENERO (ANTES DE LA CAPACITACION) Y DEL MES DE MAYO (DESPUES DE LA CAPACITACION) PARA COMPROBAR LA DIRECCION PARA SU CORRECCION EN EL FORMULARIO  IGUALMENTE SE ANEXO A ESTE DERECHO DE PETICION EL FORMULARIO ORIGINAL DE INSPECCION OCULAR Y ORIGINAL DEL RECIBO DE PAGO.  3. A PRINCIPIOS DEL MES DE SEPTIEMBRE DE 2020  CASI UN ANO DESPUES  ME COMUNIQUE TELEFONICAMENTE A BOMBEROS  EN DONDE ME DIJERON QUE LA PERSONA QUE PODIA DAR RAZON DEL TRAMITE NO ESTABA QUE LLAMARA UNA SEMANA DESPUES.  4. EL 18 DE SEPTIEMBRE DE 2020 LLEGA UN OFICIO POR PARTE DE LA UNIDAD ADMINISTRATIVA DEL CUERPO DE BOMBEROS BOGOTA CON FECHA DEL 22/OCT/2019  INFORMANDO QUE YA SE HABIAN HECHO LAS CORRECCIONES RESPECTIVAS Y QUE PODIA PASAR A RECOGERLO DE LUNES A VIERNES ENTRE 7 30 AM A 4 00 PM. APARTE EN UN POS IT VENIA UNA NOTA QUE DECIA  QUE DEBIDO A LA EMERGENCIA SANITARIA QUE ESTAMOS VIVIENDO EL HORARIO DE ATENCION ERA DE 10 AM A 3 PM CON PICO Y CEDULA. LO QUE COMPRUEBA QUE LA CARTA NO FUE ENVIADA SINO HASTA SEPT. 2020  SE ANEXA LA NOTA QUE LLEVA SELLO DE BOMBEROS.  5. EL DIA DE HOY 02 DE OCTUBRE DE 2020 ASISTO PERSONALMENTE A RECOGER EL DOCUMENTO RECOGIDO Y ME DICEN QUE LA CARTA ENVIADA ESTA ERRADA  QUE NO CORRESPONDE A LA VERDAD POR QUE EL DOCUMENTO NO HA SIDO CORREGIDO Y QUE ADEMAS VENCIO EN MARZO DE 2020  Y ME INVITAN A INSCRIBIRME NUEVAMENTE PARA QUE RENUEVE EL FORMULARIO.  POR TODO LO ANTERIOR AGRADEZCO LA INFORMACION BRINDADA POR JUAN FELIPE  FUNCIONARIO DE SU ENTIDAD  QUIEN FUE AMABLE Y ME ASEGURO QUE EL DOCUMENTO SERIA CORREGIDO.  EN CONSECUENCIA  ADJUNTO DOCUMENTACION QUE SOPORTA TODO LO ANTERIORMENTE EXPUESTO  AGRADECIENDO LA CORRECCION DEL DOCUMENTO DEL 2019 CON LA DIR. COMERCIAL CRA. 22 NO. 45B -38 CONSULTORIO 101  ASI ESTE HAYA VENCIDO.  SOBRA DECIR QUE YA SOLICITE VIA CORREO ELECTRONICO LA INSCRIPCION PARA LA RENOVACION DEL FORMULARIO VIGENCIA 2020.  AGRADECIENDO LA ATENCION QUE SE SIRVAN PRESTAR A LA PRESENTE  QUEDO ATENTA A SUS COMENTARIOS.  CORDIALMENTE            DORA INES TORRES M.   CENTRO DE ENFERMEDADES NEOPLASICAS S.A.S." u="1"/>
        <s v="BUENAS TARDES  AGRADECEMOS ORIENTACION EN EL PROCESO DE INSPECCION DE NUESTRO ESTABLECIMIENTO  PREESCOLAR SANTA PAULA  UBICADO EN LA CARRERA 11B 119 10 BARRIO SANTA BARBARA  TRAMITE QUE CANCELAMOS SEGUN RECIBO 2020-8801  EN MARZO 13 DE 2020.  AGRADECEMOS UNA PRONTA RESPUESTA    AYDEE CASTELLANOS H.    CRA11B # 119-10 BARRIO SANTA BARBARA.  WWW.PREESCOLARSANTAPAULA.COM  057-2159255  - 057-2142448" u="1"/>
        <s v="CERTIFICADO DE BOMBEROS EMPRESA MMT SAS  PAGO EFECTUADO EL PASADO 27 DE FEBRERO DEL 2020 A NOMBRE DE LA COMPANIA MMT SAS CON NIT.900.510.608-0  PARA EL CUAL SE SOLICITO EL CERTIFICADO DE BOMBEROS PARA LA COMPANIA Y A LA FECHA NO SE OBTIENE RESPUESTA POSITIVA  EL CUAL EL CAPITAN DE BOMBEROS DEL BARRIO RICAURTE  REALIZO LA RESPECTIVA AUDITORIA Y REVISION   A LA FECHA DE HOY NO SE TIENE RESPUESTA POSITIVA FRENTE AL TEMA Y NO SE HA RECIBIDO EL DOCUMENTO DE CERTIFICACION SOLICITADO  ADJUNTO ENVIO SOPORTE DE PAGO EFECTUADO EN LA FECHA PERTINENTE." u="1"/>
        <s v="UN CORDIAL SALUDO  ME DIRIJO A USTEDES CON EL FIN DE SOLICITAR UNA VISITA DE REVISION PARA LA GENERACION DEL CERTIFICADO DE QUE NUESTRA EMPRESA CUMPLA CON LOS REQUERIMIENTOS PARA PODER FUNCIONAR ADECUADAMENTE  POR TELEFONO A SIDO IMPOSIBLE LA COMUNICACION ACUDO A USTEDES POR ESTE MEDIO PARA QUE ME GUIEN Y ASESOREN EN EL TEMA GRACIAS  QUEDO ATENTA A SU PRONTA Y OPORTUNA RESPUESTA.  " u="1"/>
        <s v="LA CIUDADANA SOLICITA INFORMACION PARA LA VISITA Y TRAMITE DE BOMBEROS" u="1"/>
        <s v="LA CIUDADANA SOLICITA INFORMACION PARA OBTENER EL CONCEPTO DE BOMBEROS" u="1"/>
        <s v="Buenas tardes  Segun los hechos presentados el dia de ayer 21 de Octubre de 2020 en Engativa  donde en una casa residencial se encontraba un expendio de pipetas de gas la cual ayer alas 4 p.m. exploto la casa en su totalidad destruyendo vidrios y ventanas  esta informacion fue difundida por los medios de noticias a nivel nacional.  Por lo tanto informo que en el barrio Rincon de Suba exactamente en la Calle 128A No. 92B 06 casa de la senora Maria Angelica Gomez Espinel se encuentra un expendio de pipetas de gas hace aproximadamente un ano y medio y al pie hay un taller de vehiculos los cuales los sacan al anden a realizar trabajos de soldadura la distancia entre el sitio de trabajo y el sitio donde estan las pipetas no supera los cuatro metros  hay ocasiones que llega los carros a descargar dichas pipetas y no median que esten trabajando con este tipo de material incendiario como es la chispa de soldadura. solicito a quien corresponda hacer la respectiva revision ya que como informaron hoy en los medios este tipo de expendios deben estar en zonas industriales y no residenciales.  esperamos que la presente sea evaluada por ustedes.  Atentamente    Comunidad de este sector " u="1"/>
        <s v="BUEN DIA    POR MEDIO DE LA PRESENTE QUEREMOS PONER EN CONOCIMIENTO UN LUGAR DE RECICLAJE EN LA CALLE 40 C BIS SUR NO. 81 K - 20 Y EN OTROS LUGARES DE LA MISMA CALLE Y QUE INCUMPLE LOS REQUISITOS ESTABLECIDOS EN EL ARTICULO 2.3.2.2.2.9.86 DEL DECRETO MVCT 596 DE 2016  MODIFICADO POR EL ARTICULO 1 DE LA LEY 1755 DE 2015  PARA LAS ESTACIONES DE CLASIFICACION Y APROVECHAMIENTO ? ECA.  NO TENEMOS CONOCIMIENTO SI ESTAN REGISTRADOS ECA INSCRITA EN EL SUI NI TAMPOCO QUE ORGANIZACION DE RECICLADORES DE OFICIO REALIZA ACTIVI- DADES DE CLASIFICACION Y PESAJE EN DICHO LUGAR  NO OBSTANTE PUEDEN ESTAR REALIZANDO EL TRABAJO CONTRATADO POR ALGUNA DE ESTAS ORGANIZACIONES  YA QUE VARIOS CAMIONES TRAEN Y SE LLEVAN TODO EL MATERIAL CON EL QUE ELLOS TRABAJAN.  1. NO CUENTA CON EL USO DEL SUELO COMPATIBLE CON LA ACTIVIDAD  YA QUE REALIZAN LA ACTIVIDAD EN MEDIO DE LA CALLE  AFECTANDO LA MOVILIDAD TANTO DE PERSONAS COMO DE VEHICULOS. 2. NO CUENTA CON UNA ZONA OPERATIVA Y DE ALMACENAMIENTO DE MATERIALES CUBIERTA DEBIDO A QUE DESARROLLAN LA ACTIVIDAD AL AIRE LIBRE Y SIN CERRAMIENTO FISICO LO CUAL NO PERMITE PREVENIR Y MITIGAR EL IMPACTO SOBRE LA SALUD DE LOS RESIDENTES DEL SECTOR. 3. NO CUENTAN CON MEDIDAS DE SEGURIDAD INDUSTRIAL  PUDIENDOSE GENERAR ALGUN ACCIDENTE QUE AFECTE A LOS RESIDENTES Y/O TRANSEUNTES DEL SECTOR  ASI COMO A NUESTROS BIENES INMUEBLES. 4.   NO CUENTAN CON ALMACENAMIENTO TEMPORAL DE MATERIALES APROVECHABLES  NI ALMACENAMIENTO TEMPORAL PARA MATERIALES DE RECHAZO  YA QUE TODO ESTE MATERIAL ES DEJADO EN LA CALLE Y LA COMUNIDAD DEBE AGUANTAR LOS MALOS OLORES QUE DESPIDE O VER ESE MONTON DE BASURA ARRUMADO POR EJEMPLO EL MATERIAL RECHAZADO QUE ES ESCOGIDO EL SABADO EN LA TARDE  DOMINGO Y LUNES ES SACADO Y DEJADO A LA INTEMPERIE DURANTE EL DIA CONTRA LA PARED DEL PARQUEADERO  HASTA QUE ES RECOGIDO POR EL CARRO DE BASURA EL MARTES EN EL TRANSCURSO DEL DIA (PUEDEN LLEGAR A SER ENTRE 10 Y 20 BULTOS O MAS DE BASURA). 5. NO CUENTA CON UN SISTEMA DE PREVENCION Y CONTROL DE INCENDIOS PONIENDO EN RIESGO A LA COMUNIDAD  PORQUE COMO ES SABIDO DE ESTE PREDIO SALEN Y/O PASAN POR ESTA CUADRA PERSONAS QUE FUMAN ESTUPEFACIENTES  CUALQUIER CERILLA PUEDE GENERAR UNA CHISPA Y POR ENDE CAUSAR UNA TRAGEDIA  ASI MISMO LO TRABAJADORES DEL SITIO COMEN Y FUMAN EN EL MISMO LUGAR. 8. NO CUENTAN CON PISOS RIGIDOS NI PAREDES QUE PERMITAN SU ASEO  DESINFECCION PERIODICA Y MANTENIMIENTO MEDIANTE EL LAVADO  LO CUAL PODRIA GENERAR FOCOS DE INFECCION AFECTANDO A LOS RESIDENTES DEL SECTOR. 9. NO ESTA VINCULADO AL SISTEMA DE ASEO COMO USUARIO RECICLADOR  PARA EFECTOS DE LA PRESENTACION Y ENTREGA DE RECHAZOS CON DESTINO A DISPOSICION FINAL  POR TAL MOTIVO DEBEN PAGARLE AL PERSONAL DEL CARRO RECOLECTOR DE BASURA PARA QUE RECOJA TODO ESTE MATERIAL.  DE IGUAL FORMA DENUNCIAMOS QUE EN LA MISMA DIRECCION SE ENCUENTRA EN FUNCIONAMIENTO UNA CHICHERIA CLANDESTINA A PUERTA CERRADA EN EL SEGUNDO PISO AL FONDO(VENTA DE GUARAPO Y CHICHA  CERVEZA Y AGUARDIENTE DE DUDOSA PROCEDENCIA) DESDE HACE MAS DE UN ANO Y DURANTE LA CUARENTENA  DONDE INGRESAN MAS DE 50 PERSONAS DIARIAMENTE SIN EL MAS MINIMO PROTOCOLO DE BIOSEGURIDAD Y SIN AUTORIZACIONES Y LICENCIAS DE LAS AUTORIDADES PARA EXPENDER LICORES Y BEBIDAS FERMENTADAS HACIENDO ASI CASO OMISO A LOS REQUISITOS PARA LA ELABORACION E HIGIENIZACION DE ESTAS BEBIDAS LAS CUALES HACEN Y EXPENDEN SIN LOS MINIMOS PROCESOS DE SALUD Y ASEO. DE IGUAL FORMA ES UN SITIO QUE COMO SE INFORMO ESTA ATENDIENDO A PUERTA CERRADA  SIN NINGUN TIPO DE SEGURIDAD PARA SUS RESIDENTES (TAMBIEN ARRIENDAN PIEZAS  PAGADIARIO )  PUES LA UNICA SALIDA ES POR ESCALERAS AL PRIMER PISO Y QUE SON ESTRECHAS (NO HAY SALIDAS DE EMERGENCIA)  PELEAS CON CUCHILLO  PALOS Y PIEDRAS. .........Y ASI SE PUEDEN SEGUIR ENUMERANDO CUALQUIER CANTIDAD DE IRREGULARIDADES QUE LOS DUENOS DE ESTOS LUGARES ESTAN GENERANDO A LA COMUNIDAD  GIOVANNY PULIDO Y LA ESPOSA SANDRA.  QUEDAMOS ATENTOS A SU RAPIDA RESPUESTA Y EN LO POSIBLE QUE SE INTERVENGA CUANTO ANTES Y QUE SE CUENTE CON EL APOYO DE LA POL" u="1"/>
        <s v="BUEN DIA    POR MEDIO DE LA PRESENTE QUEREMOS PONER EN CONOCIMIENTO UN LUGAR DE RECICLAJE EN LA CALLE 40 C BIS SUR NO. 81 K - 21 Y EN OTROS LUGARES DE LA MISMA CALLE Y QUE INCUMPLE LOS REQUISITOS ESTABLECIDOS EN EL ARTICULO 2.3.2.2.2.9.86 DEL DECRETO MVCT 596 DE 2016  MODIFICADO POR EL ARTICULO 1 DE LA LEY 1755 DE 2015  PARA LAS ESTACIONES DE CLASIFICACION Y APROVECHAMIENTO ? ECA.  NO TENEMOS CONOCIMIENTO SI ESTAN REGISTRADOS ECA INSCRITA EN EL SUI NI TAMPOCO QUE ORGANIZACION DE RECICLADORES DE OFICIO REALIZA ACTIVI- DADES DE CLASIFICACION Y PESAJE EN DICHO LUGAR  NO OBSTANTE PUEDEN ESTAR REALIZANDO EL TRABAJO CONTRATADO POR ALGUNA DE ESTAS ORGANIZACIONES  YA QUE VARIOS CAMIONES TRAEN Y SE LLEVAN TODO EL MATERIAL CON EL QUE ELLOS TRABAJAN.  1. NO CUENTA CON EL USO DEL SUELO COMPATIBLE CON LA ACTIVIDAD  YA QUE REALIZAN LA ACTIVIDAD EN MEDIO DE LA CALLE  AFECTANDO LA MOVILIDAD TANTO DE PERSONAS COMO DE VEHICULOS. 2. NO CUENTA CON UNA ZONA OPERATIVA Y DE ALMACENAMIENTO DE MATERIALES CUBIERTA DEBIDO A QUE DESARROLLAN LA ACTIVIDAD AL AIRE LIBRE Y SIN CERRAMIENTO FISICO LO CUAL NO PERMITE PREVENIR Y MITIGAR EL IMPACTO SOBRE LA SALUD DE LOS RESIDENTES DEL SECTOR. 3. NO CUENTAN CON MEDIDAS DE SEGURIDAD INDUSTRIAL  PUDIENDOSE GENERAR ALGUN ACCIDENTE QUE AFECTE A LOS RESIDENTES Y/O TRANSEUNTES DEL SECTOR  ASI COMO A NUESTROS BIENES INMUEBLES. 4.   NO CUENTAN CON ALMACENAMIENTO TEMPORAL DE MATERIALES APROVECHABLES  NI ALMACENAMIENTO TEMPORAL PARA MATERIALES DE RECHAZO  YA QUE TODO ESTE MATERIAL ES DEJADO EN LA CALLE Y LA COMUNIDAD DEBE AGUANTAR LOS MALOS OLORES QUE DESPIDE O VER ESE MONTON DE BASURA ARRUMADO POR EJEMPLO EL MATERIAL RECHAZADO QUE ES ESCOGIDO EL SABADO EN LA TARDE  DOMINGO Y LUNES ES SACADO Y DEJADO A LA INTEMPERIE DURANTE EL DIA CONTRA LA PARED DEL PARQUEADERO  HASTA QUE ES RECOGIDO POR EL CARRO DE BASURA EL MARTES EN EL TRANSCURSO DEL DIA (PUEDEN LLEGAR A SER ENTRE 10 Y 20 BULTOS O MAS DE BASURA). 5. NO CUENTA CON UN SISTEMA DE PREVENCION Y CONTROL DE INCENDIOS PONIENDO EN RIESGO A LA COMUNIDAD  PORQUE COMO ES SABIDO DE ESTE PREDIO SALEN Y/O PASAN POR ESTA CUADRA PERSONAS QUE FUMAN ESTUPEFACIENTES  CUALQUIER CERILLA PUEDE GENERAR UNA CHISPA Y POR ENDE CAUSAR UNA TRAGEDIA  ASI MISMO LO TRABAJADORES DEL SITIO COMEN Y FUMAN EN EL MISMO LUGAR. 8. NO CUENTAN CON PISOS RIGIDOS NI PAREDES QUE PERMITAN SU ASEO  DESINFECCION PERIODICA Y MANTENIMIENTO MEDIANTE EL LAVADO  LO CUAL PODRIA GENERAR FOCOS DE INFECCION AFECTANDO A LOS RESIDENTES DEL SECTOR. 9. NO ESTA VINCULADO AL SISTEMA DE ASEO COMO USUARIO RECICLADOR  PARA EFECTOS DE LA PRESENTACION Y ENTREGA DE RECHAZOS CON DESTINO A DISPOSICION FINAL  POR TAL MOTIVO DEBEN PAGARLE AL PERSONAL DEL CARRO RECOLECTOR DE BASURA PARA QUE RECOJA TODO ESTE MATERIAL.  DE IGUAL FORMA DENUNCIAMOS QUE EN LA MISMA DIRECCION SE ENCUENTRA EN FUNCIONAMIENTO UNA CHICHERIA CLANDESTINA A PUERTA CERRADA EN EL SEGUNDO PISO AL FONDO(VENTA DE GUARAPO Y CHICHA  CERVEZA Y AGUARDIENTE DE DUDOSA PROCEDENCIA) DESDE HACE MAS DE UN ANO Y DURANTE LA CUARENTENA  DONDE INGRESAN MAS DE 50 PERSONAS DIARIAMENTE SIN EL MAS MINIMO PROTOCOLO DE BIOSEGURIDAD Y SIN AUTORIZACIONES Y LICENCIAS DE LAS AUTORIDADES PARA EXPENDER LICORES Y BEBIDAS FERMENTADAS HACIENDO ASI CASO OMISO A LOS REQUISITOS PARA LA ELABORACION E HIGIENIZACION DE ESTAS BEBIDAS LAS CUALES HACEN Y EXPENDEN SIN LOS MINIMOS PROCESOS DE SALUD Y ASEO. DE IGUAL FORMA ES UN SITIO QUE COMO SE INFORMO ESTA ATENDIENDO A PUERTA CERRADA  SIN NINGUN TIPO DE SEGURIDAD PARA SUS RESIDENTES (TAMBIEN ARRIENDAN PIEZAS  PAGADIARIO )  PUES LA UNICA SALIDA ES POR ESCALERAS AL PRIMER PISO Y QUE SON ESTRECHAS (NO HAY SALIDAS DE EMERGENCIA)  PELEAS CON CUCHILLO  PALOS Y PIEDRAS. .........Y ASI SE PUEDEN SEGUIR ENUMERANDO CUALQUIER CANTIDAD DE IRREGULARIDADES QUE LOS DUENOS DE ESTOS LUGARES ESTAN GENERANDO A LA COMUNIDAD  GIOVANNY PULIDO Y LA ESPOSA SANDRA.  QUEDAMOS ATENTOS A SU RAPIDA RESPUESTA Y EN LO POSIBLE QUE SE INTERVENGA CUANTO ANTES Y QUE SE CUENTE CON EL APOYO DE LA POL" u="1"/>
        <s v=" BOGOTA   D.C   DE   09   NOVIEM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PERSONA NATURAL  03279279 DE 3 DE SEPTIEMBRE DE 2020     Y CON ACTIVIDAD ECONOMICA 3830  DESDE LAS  06 00 AM HASTA LAS  5 59 AM (24 HORAS)  DE LUNES A DOMINGO EN  LOCAL   COMERCIAL. ADICIONAL A ELLO SOMOS MITIGADORES DEL IMPACTO NEGATIVO DEL RELLENO DE DONA JUANA.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  FOTOCOPIA   LEGIBLE DEL   CERTIFICADO   DE   EXISTENCIA REPRESENTACION LEGAL EXPEDIDO POR LA DE CAMARA DE COMERCIO RENOVADO  CON VIGENCIA DE 1 ANO. - RECIBO DE PAGO DE LA LIQUIDACION EXPEDIDO POR SU ENTIDAD (RADICACION DE LA SOLICITUD DE INSPECCION) POR LO CUAL HACEMOS LAS SIGUIENTES    PETICIONES   1.   SOLICITAMOS QUE SE TENGA EN REGISTRO PARA MI TRAMITE EL ANEXO DE ESTE DOCUMENTO EL RECIBO DE PAGO DE LA LIQUIDACION EXPEDIDO POR SU ENTIDAD (RADICACION DE LA SOLICITUD DE INSPECCION) 2.   SOLICITAMOS   EL CONCEPTO   TECNICO DE BOMBEROS - VISITAS DE INSPECCION 3. SOLICITAMOS LA NORMATIVIDAD VIGENTE EN CUANTO A LA GESTION DEL   CONCEPTO TECNICO DE BOMBEROS   Y   VISITAS DE INSPECCION. 4. SOLICITAMOS POSTERIORMENTE A ESTE   EMERGENCIA   SANITARIA A VARIAS   CAPACITACIONES EN NUESTRAS INSTALACIONES DE NUESTRA ASOCIACION CONCERNIENTE AL CONCEPTO TECNICO DE BOMBEROS Y SUS VISITAS DE INSPECCION. 5.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L 17    NO. 23 A - 15   BARRIO   SANTAFE    LOCALIDAD  LOS MARTIREZ   TELEFONO     3213306516.                        ATENTAMENTE    OVALLE   PINTO   ALEXANDERS N.I.T.  4132730-1 EMPRESA  RECICLAJE LA ECA 12                PROPIETARIO  Y  REPRESENTANTE LEGAL.    " u="1"/>
        <s v="SENORES BOMBEROS DE BOGOTA LA CIUDAD  ASUNTO  DERECHO DE PETICION - CONCEPTO DE SEGURIDAD HUMANA Y PROTECCION CONTRA INCENDIOS  YO  LAURA MARIA AYALA GUZMAN  IDENTIFICADA CON LA CEDULA NUMERO 52999038 DE BOGOTA  Y DOMICILIADA EN LA AVENIDA BOYACA # 12B-48 LOCAL 1-095 CENTRO COMERCIAL EL EDEN  EN EJERCICIO DEL DERECHO DE PETICION QUE CONSAGRA EL ARTICULO 23 DE LA CONSTITUCION POLITICA DE COLOMBIA Y LAS DISPOSICIONES PERTINENTES DEL CODIGO DE PROCEDIMIENTO ADMINISTRATIVO Y DE LO CONTENCIOSO ADMINISTRATIVO  RESPETUOSAMENTE SOLICITO LO SIGUIENTE   QUE ME SEA ACLARADA LA RAZON POR LA CUAL NO SE HA EMITIDO EL CONCEPTO DE SEGURIDAD HUMANA Y PROTECCION CONTRA INCENDIOS  SOLICITADO EN FEBRERO DE 2020 DE NUESTRO LOCAL UBICADO EN LA AVENIDA BOYACA # 12B-48 LOCAL 1-095 CENTRO COMERCIAL EL EDEN  RAZON SOCIAL OPTIVISION SAS NIT 860522344.  ASI MISMO  QUE SE NOS INDIQUE PORQUE DESDE EL PASADO 2 DE OCTUBRE NO FUNCIONA EL APLICATIVO DE LA SECRETARIA DE HACIENDA PARA REALIZAR EL PAGO DE DICHO CONCEPTO. COMO CUIDADANOS TENEMOS EL DERECHO A QUE NOS SEA EXPEDIDO DICHO CONCEPTO PARA CONTINUAR CON LA OPERACION COMERCIAL DE NUESTRO LOCAL  DEL CUAL NO HEMPS RECIIDO RESPUESTA.  PARA LOS EFECTOS PERTINENTES  ANEXO LOS SIGUIENTES SOPORTES Y DOCUMENTOS   1. IMPUESTOS ICA DEL 2019 DE NUESTRA RAZON SOCIAL OPTIVISION SAS  NIT 860522344  LOS CUALES FUERON ANEXADOS A NUESTRA PETICION DEL CONCEPTO INICIAL.    NOMBRE DEL PETICIONARIO  LAURA MARIA AYALA GUZMAN  CEDULA  52999038 DE BOGOTA  DIRECCION  AVENIDA BOYACA # 12B-48 LOCAL 1-095 CENTRO COMERCIAL EL EDEN  CORREO ELECTRONICO  LAURA.AYALA@OPTIVISION.COM.CO   TELEFONO  3134951723     -- LAURA AYALA GUZMAN GERENTE ADMINISTRATIVA OPTICALIA OPTIVISION  TELS.  2127906-6060933 CEL.  3134951723 BOGOTA-COLOMBIA" u="1"/>
        <s v="BUENAS TARDES     MI NOMBRE ES JUAN JOSE ARAGON  NOS DEDICAMOS AL RECICLAJE DEL PLASTICO Y DE OTROS MATERIALES EN ESTA OCASION QUERIA CONSULTAR A QUIEN PODRIA CONTACTAR PARA SABER QUE HACEN CON LAS MANGUERAS CONTRA INCENDIO AL TERMINAR SU VIDA UTIL  SI HAY MANERA DE PODER RETIRARLAS PARA HACER UNOS TRABAJOS DE RECICLAJE CON ELLAS.        MUCHAS GRACIAS" u="1"/>
        <s v="BUENAS TARDES   QUISIERA AVERIGUAR COMO SE ESTA LLEVANDO A CABO LA CAPACITACION DE BRIGADAS DE ACUERDO A LA RESOLUCION  256 DE 2014. REVISANDO LA PAGINA WEB DE BOMBEROS HAY UNA SECCION PARA CAPACITACION VIRTUAL DE BRIGADA ASI    IMAGE.PNG  QUERIA CONSULTAR CON RESPECTO A ESTO    1. ¿SE HOMOLOGA CON LA CAPACITACION REQUERIDA POR LA RESOLUCION 256 DE 2014?  2. ¿COMO SE REALIZA EL PROCESO DE INSCRIPCION?  QUEDO ATENTA A SU PRONTA RESPUESTA  -- DIANA CAROLINA URETE BARRERA  DIRECTORA DE SERVICIOS DE CONSULTORIA  " u="1"/>
        <s v="BUENOS DIAS      AGRADECEMOS SU ORIENTACION EN CONOCER SI CONTAMOS CON EL CONCEPTO TECNICO DE NUESTRA INSTITUCION  CON EL PROCESO DE CUARENTENA POR LA SITUACION QUE NOS AQUEJA  NO FUE POSIBLE PASAR A RECLAMARLO.     NOSOTROS LO RECLAMAMOS EN LA ESTACION DE BOMBEROS DE PUENTE ARANDA.     NOMBRE   COLEGIO CAFAM PERTENECIENTES A LA CAJA DE COMPENSACION CAFAM     UBICADOS EN   AVDA. CRA. 68 NO 64-45     BARRIO   LA ESTRADITA     QUEDAMOS ATENTOS A SUS INDICACIONES SI ES POSIBLE EL ENVIO POR CORREO O DEBEMOS PASAR A RECLAMARLO.  " u="1"/>
        <s v="CORDIAL SALUDO  SENORES   UNIDAD ADMINISTRATIVA ESPECIAL DE BOMBEROS  OFICINA GESTION DEL RIESGO - ESTACION DE BOMBEROS PUENTE ARANDA  CORDIALMENTE SOLICITAMOS SU AMABLE COLABORACION PARA LA VISITA DE RENOVACION DEL CONCEPTO TECNICO DE BOMBEROS DEL HOSPITAL UNIVERSITARIO NACIONAL DE COLOMBIA UBICADO EN LA CALLE 44 N° 50 - 75 EN LA CIUDAD DE BOGOTA. NOS PERMITIMOS ENVIAR COPIA DE LA REPRESENTACION LEGAL  CON EL OBJETO DE OBTENER EL RESPECTIVO RECIBO PARA REALIZAR LA CANCELACION DE LA VISITA.  MIL GRACIAS  QUEDAMOS ATENTOS A SU PRONTA RESPUESTA.  -- CORDIALMENTE " u="1"/>
        <s v="BUENAS TARDES.  HE ESTADO AVERIGUANDO EN INTERNET EL PROCESO PARA PODER SER BOMBERO Y NO HE ENCONTRADO SUFICIENTE INFORMACION. ME GUSTARIA SABER QUE TENGO QUE HACER PARA SER ADMITIDO EN DICHA INSTITUCION O PODER EJERCER COMO BOMBERO EN BOGOTA. AGRADEZCO SU RESPUESTA QUE TENGAN BUEN DIA. " u="1"/>
        <s v="APERTURA DE ESTABLECIMIENTO- PETICION DE VISITA (SEGUN REGLAMENTACION)  POR MEDIO DE LA PRESENTE ME DIRIJO A USTEDES PARA INFORMARLES EL FUNCIONAMIENTO DE MI ESTABLECIMIENTO DE COMERCIO DENOMINADO  MINI MERCADO LOS GORDOS   CON MATRICULA MERCANTIL NO. 03287653  QUE ESTA UBICADO EN LA CL 22 D SUR # 0- 35 ESTE   CUYA ACTIVIDAD COMERCIAL ES EL COMERCIO DE PRODUCTOS ALIMENTICIOS . CON UN HORARIO DE ATENCION 8 00 AM ? 10 00 PM DOMINGO A DOMINGO  LOCALIDAD SAN CRISTOBAL - GRANADA SUR .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BLANCA LUCIA RAMIREZ SANCHEZ  C.C. 23532906 - 4  PARA EFECTOS DE CONTACTO MIS DATOS SON   EMAIL  MAAADMENT9105@GMAIL.COM  " u="1"/>
        <s v="FWD  CERTIFICADOS BOMBERO 2020  LA COMPANIA TIENE QUE RENOVAR EL CERTIFICADO DE BOMBEROS PARA EL ANO 2020 EL DIA 22 DE AGOSTO  SIN EMBARGO POR LA PANDEMIA Y CIRCUNSTANCIAS ECONOMICAS LA COMPANIA BESTRAVEL SERVICE LTDA NIT  800.226.324-4  NO ESTAN ASISTIENDO A LAS OFICINAS Y ADICIONAL DE LOS TRES ESTABLECIMIENTOS UNO DE ELLOS SE CERRO  NO QUIEREN FALTAR A LAS OBLIGACIONES  POR TANTO SOLICITAN LES INFORMEN SI ESTE CERTIFICADO SE PUEDE CANCELAR MAS ADELANTE O HAY  UN DESCUENTO ESPECIAL  TENIENDO EN CUENTA QUE POR AHORA NO CUENTAN CON FLUJO DE CAJA." u="1"/>
        <s v="PREGUNTA  INFORMACION SOBRE A QUE LUGAR LLEVAN LAS COLMENAS DE ABEJAS QUE RETIRAN DE ALGUN LUGAR EN BOGOTA  VER DOCUMENTACION ADJUNTA" u="1"/>
        <s v="--------- FORWARDED MESSAGE --------- DE  JOSE ALFONSO VIVAS BAUTISTA &lt;ALFONSO-VIVAS@HOTMAIL.COM&gt; DATE  LUN.  5 OCT. 2020 A LAS 17 56 SUBJECT  DERECHO DE PETICION TO  QUEJASYSOLUCIONES@BOMBEROSBOGOTA.GOV.CO &lt;QUEJASYSOLUCIONES@BOMBEROSBOGOTA.GOV.CO&gt;" u="1"/>
        <s v="RECIBA CORDIAL SALUDO  SOLICITO AMABLEMENTE QUE DOCUMENTO ADJUNTO SEA SUBIDO AL SDQS DEBIDO A QUE SE RECIBIO EN EL AREA DE CORRESPONDENCIA PERO DOCUMENTO NO PERTENECE A LA ENTIDAD  PARA HACER TRASLADO A LA SECRETARIA DISTRITAL DE SALUD DE BOGOTA  CORDIALMENTE " u="1"/>
        <s v="RESPETADOS SENORES   POR MEDIO DEL PRESENTE ESCRITO  ME PERMITO REMITIR LA DOCUMENTACION RELACIONADA A CONTINUACION  CON RELACION A LA VISITA DE INSPECCION AL ESTABLECIMIENTO DE COMERCIO PROPIEDAD DE CEMENTOS TEQUENDAMA S.A.S.  UBICADO EN LA AVENIDA CALLE 6 NO. 32 A-35 DE LA CIUDAD DE BOGOTA D.C.  EFECTUADO POR BOMBEROS BOGOTA   MEMORIAL SUSCRITO POR EL REPRESENTANTE LEGAL DE CEMENTOS TEQUENDAMA S.A.S. REGISTRO FOTOGRAFICO QUE EVIDENCIA LA REPARACION DE GOTERAS  EL ARREGLO E INSTALACION DE LOS SENSORES DE HUMO  INSTALACION DE LA SENALIZACION LUMINISCENTE Y EL TRAZO DE ZONA PEATONAL  ADECUACION DE ZONA DE CILINDRO Y PLAN DE EMERGENCIA DEL ESTABLECIMIENTO DE COMERCIO MENCIONADO " u="1"/>
        <s v="CON TODA ATENCION ME PERMISO SOLICITAR EL ESTADO DEL TRAMITE QUE INICIE PARA OBTENER LA INSPECCION DE BOMBEROS A MI ESTABLECIMIENTO COMERCIAL.  LA SECRETARIA GENERAL DE LA ALCALDIA MAYOR DE BOGOTA MEDIANTE OFICIO NUMERO DISTRITAL 2532822020 DEL 21 DE SEPTIEMBRE DE 2020  REALIZO TRASLADO POR SER COMPETENCIA DE BOMBEROS MEDIANTE RADICADO E-01052-2020005279-UAECOB ID 59338 FOLIOS 2 FECHA 2020-11-03.  LO ANTERIOR DEBIDO A QUE LA INSPECCION DE BOMBEROS ES REQUERIDA POR EL MINISTERIO DE EDUCACION NACIONAL PARA OBTENER LA EXPEDICION DE LA RESOLUCION DE LA LICENCIA DE FUNCIONAMIENTO PARA EDUCACION DE ADULTOS. " u="1"/>
        <s v="DESDE HACE MAS DE CINCO MESES ESTOY INFORMANDO SOBRE LA PRESENCIA DE UN ENJAMBRE O PANAL DE ABEJAS EN MI CASA QUE HAN CAUSADO LA PICADURA A TRES ADULTOS MAYORES Y LA HOSPITALIZACION DE UN NINO.LOS BOMBEROS HAN VENIDO EN CINCO OPORTUNIDADES PERO NOS HAN TOMADO DEL PELO DICIENDO QUE BAN A ESCALAR EL CASO EN LA ULTIMA OCASION QUE VINIERON NOS INFORMARON QUE QUEDAMOS EN LA LISTA DE ESPERA  PORQUE EN LAS OCASIONES ANTERIORES  QUE VINIERON LOS BOMBEROS  NO HICIERON NINGUN REPORTE  ME VEO EN LA NECESIDAD DE RESPONSABILIZAR A LOS BOMBEROS DE BOGOTA  EN CASO QUE OCURRA ALGUNA DESGRACIA CAUSADA POR LAS ABEJAS Y POR LA NEGLIGENCIA CON LA QUE HAN TOMADO ESTA SITUACION. ATTE. JAIRO PINEROS RAMOS  CC 19116154 TEL 3002393984" u="1"/>
        <s v="Certificacion Contrato de Prestacion de Servicios  Oficina disciplinarios describiendo  Funciones  Cargo  Tiempo de servicio  Asignacion  mensual." u="1"/>
        <s v="QUIERO FELICITAR AL CUERPO OFICIAL DE BOMBERO DE BOGOTA POR ESA ARDUA LABOR." u="1"/>
        <s v="BOGOTA   D.C   DE   13   OCTU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PERSONA NATURAL Y REGISTRADOS EN  ESTABLECIMIENTO DE COMERCIO Y REGISTRADOS EN CAMARA DE COMERCIO EN REGIMEN SIMPLIFICADO  SEGUN MATRICULA MERCANTIL N.03279533 DE 03 DE SEPTIEMBRE  DEL ANO 2020 Y CON ACTIVIDAD ECONOMICA 5619  5630. EN HORARIO DE ATENCION PUBLICO  DESDE LAS 06 00 AM   HASTA   LAS 09 00 PM DE LUNES A DOMINGO EN LOCAL COMERCIAL ARRENDADO.  HE ESTADO EN PERMANENTE COMUNICACION CON LAS ENTIDADES DEL DISTRITO PARA ACATAR DE ESTA FORMA LAS ORDENES IMPARTIDAS DE CADA AUTORIDAD COMPETENTE Y ADICIONAL A ELLO  POR EL TRABAJO Y EXIGENCIAS DE LA ENTIDAD DE LA UAESP Y SECRETARIA DE PLANEACION  DENTRO DEL PLAN DE ACCION Y REGULARIZACION DE BODEGAS DEL RECICLAJE  EN   LOS DECRETOS 456 DE 2010  DECRETO 113 DE 2013 DECRETO 596 DE 2016.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Y DE NOTIFICACION.) DIRECCION    DIAGONAL 38  SUR   #       BARRIO   MARIA PAZ              LOCALIDAD  KENNEDY  CIUDAD  BOGOTA D.C        TELEFONO  3102434342.                          ATENTAMENTE  QUIROZ   MESA   FREDY   ANDREY                                                  N.I.T.  80188504 - 9                                                      EN   HONOR   A   MI   PADRE     PROPIETARIO   Y  REPRESENTANTE  LEGAL.  " u="1"/>
        <s v="BUENAS TARDES APRECIADOS SENORES  RECIBAN UN CORDIAL SALUDO    EL PRESENTE ES PARA SOLICITAR LA LIQUIDACION DEL PAGO DEL SERVICIO DE BOMBEROS PARA EL NEGOCIO UBICADO EN LA CARRERA 18 SUR NO. 16A-21  C.C 24.726.977 ESTABLECIMIENTO DE COMERCIO PROVINCIAL CLUB.  MUCHAS GRACIAS   WILSON JAVIER ZAPARA RUIZ ADMINISTRADOR  CEL  3136191847 " u="1"/>
        <s v="Buen dia estoy intentado inscribirme a los cursos virtuales que estan brindando pero es clara la informacion como uno puede ingresar a estos cursos y participar  " u="1"/>
        <s v="RIESGO INMINENTE DE EXPLOSION POR LLENADO DE CILINDROS DE GAS EN RESTAURANTE  FONDA HONDANA . LA SENORA BLANCA MIRYAM ARREDONDO DE OTALORA  IDENTIFICADA CON CEDULA DE CIUDADANIA NUMERO 28´721. 857 ES DUENA DE ESTE ESTABLECIMIENTO DE COMERCIO. ESTE RESTAURANTE ESTA UBICADO EN LA CALLE 62 # 9-50  LOCAL 2.  COMO PUEDE VERSE EN LAS IMAGENES  LA SENORA BLANCA CONTRATO EL SERVICIO DE ESTE CAMION DE GAS PARA LLENAR UNOS TANQUES QUE ESTAN UBICADOS EN SU RESTAURANTE. DURANTE LA ULTIMA SEMANA HA HECHO ESTE PROCESO DOS VECES. ESTA SENORA NO LE AVISO A NADIE DE ESTA MANIOBRA TAN PELIGROSA PARA TODOS LOS VECINOS. ESTA MANIOBRA PUDO HABER GENERADO UNA EXPLOSION DE GRANDES PROPORCIONES EN ESTA MANZANA. EN EL EDIFICIO EN EL QUE FUNCIONA ESTE RESTAURANTE VIVEN CERCA DE 9 FAMILIAS. ESTE PROCESO NUNCA FUE NOTIFICADO NI AUTORIZADO POR LA ADMNISTRACION DEL EDIFICIO.  ADEMAS  EN ESTA MANZANA CORREN MUCHO RIESGO NO SOLO LAS PERSONAS QUE ACUDEN A ESTE RESTAURANTE  LOS VECINOS QUE VIVEN EN ESE EDIFICIO  SINO QUE TAMBIEN ESTAN EN RIESGO OTRAS 10 FAMILIAS QUE VIVEN EN UN EDIFICIO AL FRENTE AQUI TAMBIEN ESTA UBICADA LA FUNDACION UNIVERSITARIA KONRAD LORENZ  UN HOTEL  Y OTRA CASA HABITADA. EL RIESGO DE INCENDIO AQUI ES MUY ALTO Y CORREN RIESGOS TODAS LAS PERSONAS QUE CIRCULAN Y HABITAN EN ESTA ZONA. ESTA SENORA  AL HACER ESTAS MANIOBRAS SIN AUTORIZACION Y SIN PROTOCOLOS DE SEGURIDAD EN LA MANIPULACION DE ESTOS CILINDROS Y ESTE TANQUE  PONE EN RIESGO A TODAS ESTAS PERSONAS NO MUESTRA EL MENOR CUIDADO Y CONSIDERACION A LA INTEGRIDAD FISICA DE LAS PERSONAS QUE CIRCULAN Y HABITAN ESTA ZONA. TAMPOCO HA MANIFESTADO NINGUN CUIDADO A LAS ESTRUCTURAS FISICAS QUE PODRIA AFECTAR CON ESTAS MANIOBRAS.  POR OTRA PARTE  COMO SE PUEDE VER EN LAS FOTOS  NO SE EJECUTO NI DESARROLLO NINGUN PROTOCOLO DE SEGURIDAD. DE ACUERDO CON ESTOS PROTOCOLOS DE SEGURIDAD  ESTAS MANIOBRAS DEBEN REALIZARSE CON UNA DISTANCIA DE POR LO MENOS 3 METROS DE DISTANCIA Y DEBEN ESTAR A CIELO ABIERTO  SIN PERSONAS ALREDEDOR.  POR ULTIMO  ESTA SENORA HA SENALADO QUE TIENE AUTORIZACION DE BOMBEROS PARA HACER ESTAS MANIOBRAS Y TIENE UN SOPORTE EN LA ENTRADA DE SU RESTAURANTE.  ES IMPORTANTE SENALAR QUE ESTE RESTAURANTE NO APARECE EN EL REGISTRO UNICO MERCANTIL  POR LO QUE ES MUY PROBABLE QUE NO ESTE CUMPLIENDO CON LA NORMATIVA PARA FUNCIONAMIENTO DE RESTAURANTES.  ESTE RESTAURANTE Y SU PROPIETARIA YA TIENEN VARIAS DENUNCIAS Y PROCESOS POLICIVOS EN SU CONTRA. SIN EMBARGO  NO SE EXPLICA POR QUE  NO HA RECIBIDO SANCIONES NI LE HA SIDO SELLADO EL ESTABLECIMIENTO. POR FAVOR  LLEVEN A CABO LOS PROCESOS DE VERIFICACION PARA QUE ESTE LUGAR SEA SELLADO Y SE REDUZCA ESTA POSIBILIDAD DE EXPLOSION E INCENDIO POR ESTAS PELIGROSAS MANIOBRAS QUE CONTRATA LA PROPIETARIA DE ESTE RESTAURANTE. AQUI SE ESTA CONFIGURANDO UNA DESGRACIA QUE PUEDE AFECTAR LA MANZANA COMPLETA Y TODO POR LA ACCION POCO CAUTELOSA Y POCO SOLIDARIA DE ESTA PERSONA." u="1"/>
        <s v="Senores CUERPO OFICIAL DE BOMBEROS DE BOGOTA. Ciudad    REFERENCIA        DERECHO DE PETICION ASUNTO      CERTIFICACION ELECTRONICO DE TIEMPOS LABORADOS.    Yo  FERNANDO CASTRO VELASQUEZ  mayor de edad identificado con cedula de ciudadania Nº 19.407.259  a usted atentamente me dirijo con el fin de solicitar se me expidan los siguientes documentos   ?       Certificacion Electronica de Tiempos Laborados (FORMATO CETIL).   FUNDAMENTOS DE DERECHO Constitucion Politica de Colombia articulo 23 y ley 1775 de 2015. Esta solicitud le ruego sea resuelta de la manera mas detallada posible  si no se me puede responder en el sentido que requiero o en el termino  de ley  solicito me sea explicada la justificacion  legal y de hecho.   NOTIFICACIONES Recibire respuesta y notificaciones en la Manizales  en la Carrera 23 No. 19-43 Segundo piso  telefono 8804771 ext 204  celular 3108649610 y correo electronico ferchopuntocastro@yahoo.com. Atentamente     FERNANDO CASTRO VELASQUEZ C.C. 19.407.259 " u="1"/>
        <s v="BUENAS TARDES  QUISIERA SABER CUANDO SALEN LAS CONVOCATORIAS PARA PODER PERTENECER AL CUERPO DE BOMBEROS DE BOGOTA.  CORDIAL SALUDO     DANIEL BARRETO ARCE" u="1"/>
        <s v="CORDIAL SALUDO.     ME COMUNICO DE LA EMPRESA CREATIVE COLORS CON FIN PREGUNTAR SI EL CUERPO OFICIAL DE BOMBEROS ESTA REALIZANDO LAS INSPECCIONES DE LOS SISTEMAS DE PROTECCION CONTRA INCENDIOS PARA EMITIR EL CONCEPTO TECNICO.     AGRADEZCO LA ATENCION.     CORDIALMENTE." u="1"/>
        <s v="BUENOS DIAS  HE ASISTIDO EN DOS OPORTUNIDADES A LA ESTACION DE BOMBEROS DE CHAPINERO Y ME REMITEN A SUPERCADE CAD PARA SOLICITAR EL PERMISO TECNICO DE BOMBEROS PARA MI ESTABLECIMIENTO COMERCIAL. EL DIA LUNES 5 DE OCTUBRE ASISTI A LA SEDE Y EL ASESOR ME INDICO QUE LA VIA MAS RAPIDA ERA ENVIANDO CORREO  TENIENDO EN CUENTA QUE YA HE ENVIADO CORREOS EN VARIAS OPORTUNIDADES Y NO RESPONDEN. POR EL TEMA DEL COVID DEBERIAN SER OPORTUNOS EN LA RESPUESTA O INDICAR CUALES SON LOS PROCEDIMIENTOS A SEGUIR  YA QUE SECRETARIA DE SALUD DE BOGOTA ESTA EXIGIENDO ESOS REQUERIMIENTOS CON URGENCIAS.   SOLICITANDO DE ANTEMANO SU PRONTA RESPUESTA Y EVITAR ESTAR ASISTIENDO A LA SEDE  NECESITO INFORMACION.   SE DESPIDE.  MSC. MILAGROS SALAS TLF. CONTACTO  3508076546" u="1"/>
        <s v="CIUDADANO SOLICITA RETIRAR RAMA DE GRAN TAMANO FRACTURADA LO CUAL PUEDE CAUSAR UN GRAN ACCIDENTE" u="1"/>
        <s v="BUENOS DIAS  MUY AMABLEMENTE SOLICITO LA VISITA TECNICA PARA MI ESTABLECIMIENTO COMERCIAL  YA QUE LA ALCALDIA ME LO EXIGE GRACIAS  QUEDO ATENTA " u="1"/>
        <s v="BOGOTA   D.C   DE  15  SEPTIEM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EMPRESA REGIMEN SIMPLIFICADO   Y  REGISTRADOS  EN CAMARA DE COMERCIO SEGUN MATRICULA MERCANTIL N. 02839123  DE  11  DE JULIO  DEL ANO  2017  Y CON ACTIVIDAD ECONOMICA 3830 RECUPERACION DE MATERIALES   EN HORARIO DE ATENCION  DESDE LAS  07 00 AM HASTA LAS  10 00 PM  DE LUNES A DOMINGO EN  LOCAL  ARRENDADO COMERCIAL. EJERCIENDO LA LABOR DEL RECICLAJE COMO OFICIO Y COMERCIALIZACION DE LA MISMA.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DG 34 A  SUR   NO. 82 A- 12  BARRIO  MARIA PAZ   LOCALIDAD  KENNEDY    TELEFONO    3102917955.        ATENTAMENTE       MARIA  DEL  CARMEN  LONDONO  GUTIERREZ  N.I.T.   41707471-0 ESTACION Y CLASIFICACION DE APROVECHAMIENTO MC REPRESENTANTE LEGAL Y PROPIETARIA   " u="1"/>
        <s v="tener clave de acceso para realizar cursos virtuales" u="1"/>
        <s v="BUEN DIA    ME PODRIA POR FAVOR INDICAR SI TENIA UN ESTABLECIMIENTO DE COMERCIO VENTA DE LICOR Y SE VENIA PAGANDO BOMBEROS HASTA EL 2019  ESTE ANO POR LA SITUACION NO SE HA PODIDO ABRIR EL NEGOCIO Y SE TOMO LA DECISION DE CERRAR EL NEGOCIO Y CANCELAR EL REGISTRO ANTE CAMARA DE COMERCIO  MI INQUIETUD ES SI SE DEBE HACER ALGUN TRAMITE ANTE USTEDES  PARA QUEDAR A PAZ Y SALVO.  CORDIALMENTE   CECILIA BERNAL PROPIETARIA" u="1"/>
        <s v="QUIERO SABER QUE PAPELES DEBO DE TENER PARA PODER INGRESAR A TRABAJAR EN ALGUNAS DE LAS INSTITUCIONES DE BOMBEROS EN LA LOCALIDAD DE KENNEDY" u="1"/>
        <s v="CORDIAL SALUDO     RESPETADOS      SOLICITO INFORMACION SOBRE PERMISOS POR PARTE DEL CUERPO DE BOMBEROS.  LOS CUALES DEBEMOS SOLICITAR COMO EMPRESA PARA EL INICIO DE LABORES?      ¿ESTOS NOS APLICAN? ¿QUE PERMISOS NOS APLICAN? ¿COMO ES EL TRAMITE?  LINEAS DE ATENCION ADMINISTRATIVO?    SOMOS UN LABORATORIO DE ENSAYOS DE LUMINARIAS   CATALOGADO EN RIESGO III  POR LA ARL        MIL GRACIAS POR LA ATENCION PRESTADA.  QUEDAMOS A LA ESPERA DE SU PRONTA RESPUESTA.           ATENTAMENTE   MAYRA TATIANA ROMERO CRESPO  ASISTENTE DE CALIDAD  DIRECCION  CALLE 145 # 50-14 BOGOTA  COLOMBIA  TEL  (+57)(1)3455455 EXT  106 MOVIL (+57) 3002817994 - 3134147380    WEB  WWW.LUMINOTEST.COM.CO" u="1"/>
        <s v="SOLICTUD  VISITA ESTABLECIMIENTOS" u="1"/>
        <s v="BUEN DIA   POR MEDIO DEL PRESENTE  AGRADEZCO DE SUS GESTIONES PARA RECOGER UN PANAL DE ABEJAS QUE SE ENCUENTRA UBICADO EN LA CARRERA 80C CON CALLE 8C  FRENTE A PARQUE EN UN ARBOL.  LO ANTERIOR TENIENDO EN CUENTA EL POSIBLE RIESGO A LA COMUNIDAD DE ESTE PANAL   CORDIALMENTE   " u="1"/>
        <s v="Buenos Dias   Solicito su amable colaboracion  para realizar una mesa de trabajo con el Subdirector Operativo   el Senor Gerardo Martinez  Con el objetivo de dar a conocer para  mejorar los protocolos de intervencion de los Bomberos cuando se presentan crisis suicidas en la poblacion de Bogota. Quedo a la espera de sus comentarios. Muchas Gracias Cordial Saludo Juliana Gomez Fundacion Estrella de la Manana." u="1"/>
        <s v="- FORWARDED MESSAGE --------- DE  COMUNICACIONESYIYIS.ES FOTOCOPIA IMPRESION ESCANER RECARGAS PELUCHES PINATERIA &lt;COMUNICACIONESYIYIS@HOTMAIL.ES&gt; DATE  LUN.  5 OCT. 2020 A LAS 14 37 SUBJECT  DOCUMENTOS PARA CERTIFICACION DE BOMBEROS TO  QUEJASYSOLUCIONES@" u="1"/>
        <s v="CIUDADANO SOLICITA LIQUIDACION ADJUNTA DOCUMENTOS PARA EL CONCEPTO DE BOMBEROS" u="1"/>
        <s v="DERECHO DE PETICION EN MATERIA DE RESPONSABILIDAD PATRIMONIAL DEL ESTADO EN CUATRO (4) AREAS DE LA RESPONSABILIDAD DEL ESTADO." u="1"/>
        <s v="VISITA PENDIENTE " u="1"/>
        <s v="BUEN DIA  SOY SARA MARIA CAMAYO DE BUSTOS TENGO PENDIENTE RECLAMAR EL CONCEPTO TECNICO DE BOMBEROS DE MI ESTABLECIMIENTO  ESTABLECIMIENTO LOS RECUERDOS DE VERBENAL SE RADICO 14/01/2020 Y A LA FECHA NO HAN VENIDO HACER LA VISITA.  NUMERO DE RADICADO  2020454      TEL  6716645 DIRECCION  CARRERA 17B # 186 - 06 LOCALIDAD  USAQUEN  BARRIO  VERBENAL II SECTOR   GRACIAS ESPERO RESPUESTA -- ATENTAMENTE.  DIANA PATRICIA BUSTOS CAMAYO CC NO 1.010.182.961 PROGRAMA  TECNOLOGIA EN GESTION ADMINISTRATIVA FICHA  1693611 JORNADA  FINES DE SEMANA DIRECCION  CARRERA 17 B # 186 - 06 BARRIO  VERBENAL II SECTOR/USAQUEN CORREO  DIANAP1989@GMAIL.COM CELULAR  3208240702" u="1"/>
        <s v="SOLICITO CORDIALMENTE LA CERTIFICACION DEL CONTRATO 430 ? 2017 A NOMBRE DE PAOLA ANDREA HERNANDEZ ESCOBAR  CON FECHA INICIO 08/03/2017  FECHA TERMINACION 07/09/2017." u="1"/>
        <s v="Bogota D.C.  Senores CUERPO OFICIAL DE BOMBEROS DE BOGOTA D.C. Calle 20 #68A-06   Asunto  Solicitud paz y salvo contratista Alexandra Garcia Vargas  De manera atenta  solicito de manera atenta paz y salvo del contrato que suscribi con la entidad (No. 499 de 2020)  el cual fue cedido el dia 04 de septiembre de 2020  con el fin de poder continuar con el tramite de mi informe y cuenta de cobro final y demas documentacion requerida por la entidad  ya que sin este documento me es imposible continuar con dicho tramite.   Quedo atenta a sus comentarios y/o cualquier documento adicional que se requiera. Agradezco la respuesta a la peticion solicitada en los plazos que establece la Ley 1755 de 2015  que regula el derecho fundamental de peticion.  Para el efecto  adjunto los siguientes documentos    1. Cesion del contrato no. 499 de 2020.  2. Paz y salvo de Almacen suscrito por la entidad. 3. Formato de la entidad donde se requiere el paz y salvo del responsable de inventarios  responsable sistemas y tecnologia y por parte del coordinador de gestion documental.  Cordialmente   Alexandra Garcia Vargas.  C.C. 1.102.857.285" u="1"/>
        <s v="SENORES   CUERPO OFICIAL DE BOMBEROS BOGOTA        APERTURA DE ESTABLECIMIENTO- PETICION DE VISITA (SEGUN REGLAMENTACION)  POR MEDIO DE LA PRESENTE ME DIRIJO A USTEDES PARA INFORMARLES EL FUNCIONAMIENTO DE MI ESTABLECIMIENTO DE COMERCIO DENOMINADO  CIGARRERIA WAZ  CON MATRICULA MERCANTIL NO. 03299666 QUE ESTA UBICADO EN LA CR 22 # 13 -12 SUR  CUYA ACTIVIDAD COMERCIAL ES EL COMERCIO AL POR MENOR DE BEBIDAS Y PRODUCTOS DEL TABACO. CON UN HORARIO DE ATENCION 6 00 AM ? 10 00 PM DOMINGO A DOMINGO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SENORES   CUERPO OFICIAL DE BOMBEROS BOGOTA        APERTURA DE ESTABLECIMIENTO- PETICION DE VISITA (SEGUN REGLAMENTACION)  POR MEDIO DE LA PRESENTE ME DIRIJO A USTEDES PARA INFORMARLES EL FUNCIONAMIENTO DE MI ESTABLECIMIENTO DE COMERCIO DENOMINADO  CIGARRERIA WAZ  CON MATRICULA MERCANTIL NO. 03299666 QUE ESTA UBICADO EN LA CR 22 # 13 -12 SUR  CUYA ACTIVIDAD COMERCIAL ES EL COMERCIO AL POR MENOR DE BEBIDAS Y PRODUCTOS DEL TABACO. CON UN HORARIO DE ATENCION 6 00 AM ? 10 00 PM DOMINGO A DOMINGO  LOCALIDAD ANTONIO NARINO - RESTREP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EMAIL  EJBASESORIASYPROYECTOS@GMAIL.COM  " u="1"/>
        <s v="LA CIUDADANA SOLICITA INFORMACION PARA EL PROCESO  DE LA VISITA DE BOMBEROS" u="1"/>
        <s v="L CIUDADANO SOLICITA INFORMACION PARA LA VISITA Y CONCEPTO DE BOMBEROS" u="1"/>
        <s v="BUENAS TARDES SENORES BOMBEROS BOGOTA ME DIRIJO A USTEDES CON EL FIN DE SOLICITAR EL CERTIFICADO DE FUNCIONAMIENTO PARA MI LOCAL EL CUAL VA FUNCIONAR COMO UNA LICORERIA QUE RECIBE EL NOMBRE LOS BOHEMIOS UBICADO EN LA DIRECCION CALLE 76 A SUR # 12 - 36 EN EL BARRIO SANTA LIBRADA DE LA LOCALIDAD QUINTA DE USME .AGRADEZCO SU ATENCION PRESTADA Y ESPERO PRONTA RESPUESTA  CORDIALMENTE MIREYA STELLA ACUNA QUEVEDO  CC 52663072 DE FUNZA  TEL 3132279860" u="1"/>
        <s v="BUENAS TARDES.. ESTOY INTERESADO EN SOLICITAR LA VISITA PARA RECIBIR EL CONCEPTO TECNICO. LES AGRADEZCO ME INFORMEN EL PROCEDIMIENTO GRACIAS" u="1"/>
        <s v="BUENOS DIAS  SOY ESTEFANY HERNANDEZ  IDENTIFICADA CON CEDULA DE CIUDADANIA 1.026.560.715 CON RAZON SOCIAL LUJOS Y BOCELES LA NOVENA  HE TRATADO DE COMUNICARME TELEFONICAMENTE CON USTEDES PERO NO HE TENIDO EXITO  ME DIJIRI AL CADE DE LA 30 Y ME INDICAN QUE EL CUERPO DE BOMBEROS YA NO ATIENDE ALLA  UNICAMENTE POR TELEFONO PERO LLEVO MAS DE 15 DIAS TRATANDO DE COMUNICARME  NECESITO SOLICITAR LA REVISION TECNICA DE MI ESTABLECIMIENTO DE COMERCIO.   ESPERO PRONTA RESPUESTA  ESTEFANY HERNANDEZ CEL 3213002115-3125219298" u="1"/>
        <s v="POR MEDIO DE LA PRESENTE SOLICITO A USTED EL CERTIFICADO DE CONCEPTO TECNICO GENERADO DE LOS RADICADOS 2020-375 Y 2020-374  ESTA VISITA SE REALIZO POR PARTE DE SU HONORABLE INSTITUCION EL DIA   29 DE ENERO DEL ANO EN CURSO Y ALA FECHA NO TENGO EL CONCEPTO DE LAS MISMAS.  AGRADEZCO LA ATENCION PRESTADA   QUEDO ATENTO A UNA PRONTA Y POSITIVA RESPUESTA DE SU PARTE." u="1"/>
        <s v="BUENA TARDE  SENORES BOMBEROS DE BOGOTA. POR MEDIO DE LA PRESENTE SOLICITO SU COLABORACION  FACILITANDONOS EL LISTADO DE LOS REQUISITOS  EQUIPOS  ELEMENTOS Y DOCUMENTOS QUE DEBEMOS TENER PARA SU VISITA DE VERIFICACION. LA INSTITUCION QUE ESTA TRAMITANDO LA VISITA ES UNA IPS  QUE ESTA EN PROCESO DE HABILITACION PARA LA ATENCION DE PACIENTES CON VIH. AGRADECEMOS DE MANERA ESPECIAL SU ATENCION Y APOYO. QUEDAMOS ATENTOS. GRACIAS.  CORDIALMENTE.  ROBERTO PUA MORA    COORDINADOR DE TERRENO | AHF COLOMBIA TESTING" u="1"/>
        <s v="CIUDADANA SOLICITA LA LIQUIDACION PARA EL CONCEPTO Y VISITA DE BOMBEROS" u="1"/>
        <s v="CIUDADANO SOLICITA INFORMACION PARA LA VISITA Y EL CONCEPTO DE BOMBEROS" u="1"/>
        <s v="QUISIERA EXPONER UNA SITUACION QUE ESTA SUCEDIENDO FRENTE A MI CASA  ALLI HAY DOS CASAS QUE FUERON DESALOJADAS Y SELLADAS  DESAFORTUNADAMENTE UN GATO LOGRO ENTRAR EN UNA DE ELLAS EN LAS ULTIMAS SEMANAS Y SE ESCUCHA LLORAR DESESPERADO  NO SABEMOS QUE HACER...NO EXISTE LA MANERA DE SUMINISTRARLE ALIMENTO NI AGUA. MI DIRECCION ES CRA 77 # 67-35 BARRIO SAN MARCOS. MI TELEFONO ES 3177630287 LES AGRADECERIA QUE PUDIERAMOS HACER ALGO POR ESTE ANIMALITO. SANDRA RODRIGUEZ UNA DE ESTAS CASAS TIENE FACIL ACCESO POR LA TERRAZA  PERO NO SABEMOS SI HAY ALGUNA PUERTA QUE PERMITA EL ACCESO A ELLA. CORREO DE CONTACTO  SANDRARODRIGUEZV29@HOTMAIL.COM" u="1"/>
        <s v="quiero saber que se necesita hacer para pertenecer al cuerpo oficial de bomberos  la mayor informacion posible  quiero dedicarme a esto  muchas gracias." u="1"/>
        <s v="CORDIAL SALUDO CUERPO OFICIAL DE BOMBEROS BOGOTA  MI COMUNICADO ES CON EL FIN DE CONCRETAR LA VISITA DE REVISION TECNICA MONETIZADA BAJO EL NUMERO DE RADICACION 2020-6584 EN EL MES DE FEBRERO DEL PRESENTE ANO  LA CUAL HASTA EL MOMENTO NO HA SIDO PROGRAMADA.      AGRADECEMOS SU OPORTUNA INFORMACION." u="1"/>
        <s v="BUENAS TARDES ME DIRIJO A USTEDES YA QUE ENVIE UN CORREO SOLICITANDO UNA REVISION TECNICA DE BOMBEROS PARA LA EMPRESA TECNIMANGUERAS RM LTDA  Y NO HE TENIDO RESPUESTA. ME HE COMUNICADO AL NUMERO 3822500 EXT. 40102  40113  40111 PERO NADIE ME CONTESTA  QUISIERA SABER EN QUE PROCESO VA LA SOLICITUD  QUEDO ATENTA A SU PRONTA RESPUESTA.  GRACIAS POR SU ATENCION.  TECNIMANGUERAS RM LTDA CRA 24 NO 7-59 SUR BARRIO LA FRAGUITA TEL 2806283-2806294 FAX 5659153 " u="1"/>
        <s v="BEUNAS TARDES SENORES ENTIDAD BOMBEROS  EL PRESENTE CORREO ES UNA CONSULTA  EN LA EMPRESA SE REQUIERE LA VISITA TECNOCA POR PARTE DE LA ENTIDAD DE BOMBEROS  PER LA EMRPESA TIENE DOS RAZONES SOCIALES  CONSTRUCCION Y ESTACION DE GASOLINA  COMO SE PUEDE REGISTRAR SON INGRESOS TOTALMENTE DIFERENTES Y EL IMPUESTO ES POR LO TANTO DIFERENTE LA VISTA SOLO SE REQUIERE PRA LA ESTACION DE SERVICIO  Y AL HACE LA LIQUIDACION ME SALE EXCESIVAMENTE COSTOSA  Y QUISIERA SABER SI LLEVANDO EL RESUMEN Y EL FORMULARIO DONDE SE EVIDENCIA EL PAGO DE LA ACTIVIDAD DE LA ESTACION ME PUEDEN LIQUIDAR SOLO POR ESA ACTIVIDAD.  GRACIAS ALEJANDRA MORA PETROBRA SALITRE  3138869881" u="1"/>
        <s v="BUEN DIA  YO BLANCA MARGARITA HERRERA GIRALDO IDENTIFICADO CON CEDULA DE CIUDADANIA 24868210 PROPIETARIO DEL ALMACEN TODO BIEN 2  HAGO LA PETICION PARA QUE ME REALICEN LA REVISION RESPECTIVA Y NECESARIA DE LOS BOMBEROS EN MI ESTABLECIMIENTO.  SIN MAS QUE AGREGAR ESTARE EN ESPERA DE SU PRONTA RESPUESTA   ATENTAMENTE  BLANCA MARGARITA HERRERA GIRALDO  " u="1"/>
        <s v="BOGOTA   D.C   DE  15  SEPTIEM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EMPRESA REGIMEN SIMPLIFICADO   Y  REGISTRADOS  EN CAMARA DE COMERCIO SEGUN MATRICULA MERCANTIL N. 02839123  DE  11  DE JULIO  DEL ANO  2017  Y CON ACTIVIDAD ECONOMICA 3830 RECUPERACION DE MATERIALES   EN HORARIO DE ATENCION  DESDE LAS  07 00 AM HASTA LAS  10 00 PM  DE LUNES A DOMINGO EN  LOCAL  ARRENDADO COMERCIAL. EJERCIENDO LA LABOR DEL RECICLAJE COMO OFICIO Y COMERCIALIZACION DE LA MISMA.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DG 34 A  SUR   NO. 82 A- 12  BARRIO  MARIA PAZ   LOCALIDAD  KENNEDY    TELEFONO    3102917955.        ATENTAMENTE       MARIA  DEL  CARMEN  LONDONO  GUTIERREZ  N.I.T.   41707471-0 ESTACION Y CLASIFICACION DE APROVECHAMIENTO MC REPRESENTANTE LEGAL Y PROPIETARIA     " u="1"/>
        <s v="DERECHO DE PETICION   EN EL BARRIO EL BOSQUE SUR-MEISSEN  EN LA LOCALIDAD DE CIUDAD BOLIVAR  TENEMOS UNA CASA QUE FUE ABANDONADA POR PARTE DE SUS PROPIETARIOS DADO QUE SE ENCONTRABA EN UN LUGAR DE ALTO RIESGO  DICHO LUGAR EN ESTE MOMENTO ESTA OCASIONANDO UNA SERIES DE INCONVENIENTES  DURANTE ESTOS DIAS DE LLUVIA PARTE DE ESA CASA SE DERRUMBO JUNTO CON UN ARBOL QUE ALLI SE ENCONTRABA  ADEMAS DE LOS PALOS  PIEDRAS Y LADRILLOS  QUE EDIFICABAN ESTA CASA.   EN ESTE MOMENTO  PARTE DE LA TIERRA  PALOS Y DEMAS ESTAN OBSTRUYENDO LA CANAL DE LA AGUAS LLUVIA Y ESTAN OCASIONANDO UN POSIBLE TAPONAMIENTO DE LA ALCANTARILLA. POR LO ANTERIOR PIDO A LAS ENTIDADES DISTRITALES ENCARGADAS  QUE NOS COLABOREN CON ESTE ESPACIO.  SEGUNDO  EN DIAS ANTERIORES SE PRESENTARON INTENTOS DE INVASION POR PARTE DE LA DELICUENCIA COMUN  ES NECESARIA UNA URGENTE INTERVENCION A ESTE LUGAR.   MUCHAS GRACIAS  " u="1"/>
        <s v="YO   VELA ROMERO GABRIEL DARIO CON C.C 1935265-8   SOLICITO A USTEDES EL CERTIFICADO  DE BOMBEROS  YA QUE YO YA PAGUE Y PASARON Y ME MOLESTARON POR FAVOR YA CANCELE NO RADICADO 2020-3435 POR VALOR  DE $58.600 SE  CANCELO EL DIA 10/02/2020 NOMBRE DEL ESTABLECIMIENTO DONDE GABO-SEDE PPAL   DIRECCION KR 68 G NO  37 H 16 SUR ALQUERIA LA FRAGUA    CEL 3106096083 VELA ROMERO GABRIEL." u="1"/>
        <s v="BOGOTA   D.C   DE  05   OCTU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EMPRESA DE RECICLAJE Y REGISTRADOS EN CAMARA DE COMERCIO COMO EMPRESA DE RECICLAJE Y REGISTRADOS EN CAMARA DE COMERCIO COMO PERSONA NATURAL   REGIMEN SIMPLIFICADO  SEGUN MATRICULA MERCANTIL N. 03271673   DEL  13 AGOSTO  DE 2020 Y CON ACTIVIDAD ECONOMICA 3830  RECUPERACION DE MATERIALES  EN HORARIO DE ATENCION AL PUBLICO  DESDE LAS 06 00 AM HASTA LAS 11 30 PM DE LUNES A DOMINGO  EN  LOCAL ARRENDADO COMERCIAL.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LLE 51     #   16 A - 68        BARRIO  QUESADA  LOCALIDAD  TEUSAQUILLO. CIUDAD  BOGOTA D.C.  TELEFONOS   3195907661 -3003519008.  ATENTAMENTE  RECICLADORA DE LA 51 CON  JESUS N.I.T.  79951496-7                                                 HERNANDEZ    GUILLERMO                                                    REPRESENTANTE LEGAL.     " u="1"/>
        <s v="SOLICITO COPIA DEL INFORME QUE SE LEVANTO EL DIA 22 DE SEPTIEMBRE EN MI APARTAMENTE POR CONATO DE INCENDIO EN LA DIRECCON CALLE 92 NO. 16-68 APTO 204 APROXIMADAMENTE A LAS 4 DE LA TARDE ES PARA SER PRESENTADO A LA ASEGRADORA DE SER POSIBLE VIA CORREO ELETRONICO." u="1"/>
        <s v="FWD  PREGUNTA   INFORMACION ACERCA DE COMO PUEDE TRABAJAR COMO BOMBERO O HACER PARTE DEL CUERPO OFICIAL DE BOMBEROS  CUALES SON LOS REQUISITOS BASICOS CUANDO ABREN CONVOCATORIAS  Y QUE HAY QUE HACER." u="1"/>
        <s v="BUEN DIA  QUISIERA SABER COMO PUEDO ACCEDER AL CERTIFICADO DE BOMBEROS PARA MI NEGOCIO  COMO SOLICITO LA VISITA QUE PAPELES SE DEBEN TENER Y SI TIENE ALGUN COSTO.  AGRADEZCO SU COLABORACION Y QUEDO ATENTA A SUS COMENTARIOS.  CORDIALMENTE  LORENA SANCHEZ" u="1"/>
        <s v="SENORES   CUERPO OFICIAL DE BOMBEROS BOGOTA     APERTURA DE ESTABLECIMIENTO- PETICION DE VISITA (SEGUN REGLAMENTACION)  POR MEDIO DE LA PRESENTE ME DIRIJO A USTEDES PARA INFORMARLES EL FUNCIONAMIENTO DE MI ESTABLECIMIENTO DE COMERCIO DENOMINADO  CIGARRERIA YONKO  CON MATRICULA MERCANTIL NO. 03294902 QUE ESTA UBICADO EN LA CARRERA 24 NO. 41 A 27 SUR CUYA ACTIVIDAD COMERCIAL ES EL CIGARRERIA ?COMERCIO DE VIVERES  BEBIDAS  ENTRE OTROS. CON UN HORARIO DE ATENCION 10 AM A 11 PM DOMINGO A DOMINGO  LOCALIDAD QUIROGA ? RAFAEL URIBE URIBE. AGRADEZCO LA ATENCION PRESTADA Y A LA ESPERA DE UNA PRONTA RESPUESTA.  AREA DEL ESTABLECIMIENTO EN M2= 4 X8= 12M2   * NUMERO DE PISOS  (NIVELES)= 1  * NUMERO DE ESTABLECIMIENTOS A CERTIFICAR= 1" u="1"/>
        <s v="CIUDADANA REMITE PAPELES PARA LIQUIDACION CONCEPTO DE BOMBEROS Y VISITA" u="1"/>
        <s v="para poder programar la visita tecnica de control de incendios y prevencion de desastres" u="1"/>
        <s v="PETICIONARIO SOLICITA EL TRAMITE DE LIQUIDACION PARA VISITA Y CONCEPTO DE BOMBEROS" u="1"/>
        <s v="SENORES   CUERPO OFICIAL DE BOMBEROS BOGOTA       APERTURA DE ESTABLECIMIENTO- PETICION DE VISITA (SEGUN REGLAMENTACION)  POR MEDIO DE LA PRESENTE ME DIRIJO A USTEDES PARA INFORMARLES EL FUNCIONAMIENTO DE MI ESTABLECIMIENTO DE COMERCIO DENOMINADO  DISTRIDULCES LICORES ABARROTES JOLALA  CON MATRICULA MERCANTIL NO. 03298982 QUE ESTA UBICADO EN CL 22 A SUR # 5 A - 37  CUYA ACTIVIDAD COMERCIAL ES EL COMERCIO DE PRODUCTOS ALIMENTICIOS. CON UN HORARIO DE ATENCION 8 00 AM ? 9 00 PM DOMINGO A DOMINGO  LOCALIDAD SAN CRISTOBAL - GRANADA SU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 u="1"/>
        <s v="NOSOTROS EN CALIDAD DE CONSULTORES DE LA SECRETARIA DISTRITAL DE SALUD  ACTUALMENTE NOS ENCONTRAMOS DESARROLLANDO LOS DISENOS TECNICO-ARQUITECTONICOS DEL PROYECTO HOSPITAL DE BOSA  Y SOBRE ESTE PROYECTO  DESEAMOS REALIZAR LA CONSULTA SOBRE LA NORMATIVA QUE RIGE EL USO DE LAS ESCALERAS DE EVACUACION  PARTICULARMENTE SI LAS ESCALERAS DE EVACUACION DEL EDIFICIO HOSPITALARIO PUEDE SER USADA CON UN DOBLE PROPOSITO  EVACUACION Y TECNICO OPERATIVA  ES DECIR QUE SEA USADA COMUNMENTE COMO ACCESO PARA EL PERSONAL DEL HOSPITAL." u="1"/>
        <s v="BUENOS DIAS  DESEO SABER COMO SOLICITO LA VISITA DE USTEDES A MI PREDIO. TODOS LOS ANOS IBA A LA SEDE DE PUENTE ARANDA PERO POR LA PANDEMIA NO SE COMO SOLICITAR LA VISITA.  PARQUEADERO  PARQUEADERO PINTO FONTIBON VERSALLES NIT   37795844-5 R LEGAL   ALICIA PINTO DE MORENO   ADJUNTO DOCUMENTOS   GRACIAS   ALICIA PINTO DE MORENO CC 37795844" u="1"/>
        <s v="En visita efectuada por la higiene  se nos informa que la  Alcaldia de Bogota  nos exige (solicitar una visita del Cuerpo de Bomberos). Favor nos colaboran con los pasos a seguir.  Gracias por la atencion prestada." u="1"/>
        <s v="EL CIUDADANO SOLICITA LA VISITA PARA EN CONCEPTO YA QUE PAGO DESDE EL ANO PASADO" u="1"/>
        <s v="INQUIETUD CONCEPTO TECNICO DE BOMBEROS BUENAS TARDES      MEDIANTE EL PRESENTE CORREO ME DIRIJO AMABLEMENTE A SU ENTIDAD  CON BASE EN LAS DISPOSICIONES LEGALES RELATIVAS AL DERECHO DE PETICION  PARA ABSOLVER LA SIGUIENTE PETICION      ¿A LA FECHA ES DE OBLIGATORIO CUMPLIMIENTO EL CONCEPTO TECNICO DE BOMBEROS EN EL DISTRITO CAPITAL? EN CASO AFIRMATIVO  POR FAVOR SENALE SI EN RELACION A LAS EDIFICACIONES QUE PERTENECEN A INSTALACIONES INDUSTRIALES APLICA ESTE REQUISITO APLICA? ¿CUAL ES EL FUNDAMENTO LEGAL PARA QUE A LA FECHA SE SOLICITE EL CONCEPTO TECNICO DE BOMBEROS? POR FAVOR ENLISTAR LAS NORMAS CORRESPONDIENTES Y REMITIRLAS PARA SU CONOCIMIENTO Y ANALISIS. ¿LA EXIGENCIA DE UN CONCEPTO TECNICO DE BOMBEROS NO IRIA EN DETRIMENTO DEL ARTICULO 5 DEL DECRETO 1789 DE 2008?    ARTICULO 5°. PROHIBICION DE CREACION Y EXIGENCIA DE LICENCIAS  PERMISOS Y CERTIFICACIONES PARA REGISTRO Y APERTURA DE ESTABLECIMIENTO. EN CUMPLIMIENTO DE LO ESTABLECIDO POR LAS LEYES QUE RIGEN LA MATERIA  NINGUNA AUTORIDAD DEL NIVEL NACIONAL  DEPARTAMENTAL  MUNICIPAL O DISTRITAL PODRA CREAR O ADICIONAR REQUISITOS PARA APERTURA Y FUNCIONAMIENTO DE ESTABLECIMIENTOS COMERCIALES O ABIERTOS AL PUBLICO SALVO LO QUE EXPRESAMENTE SEA AUTORIZADO POR EL LEGISLADOR Y REGLAMENTADO POR EL PRESENTE DECRETO.        DE ANTEMANO AGRADEZCO SU ATENCION Y COLABORACION.     LA RESPUESTA A LA PRESENTE PETICION PUEDE SER ALLEGADA AL CORREO ALEXANDER.ACOSTA@PPULEGAL.COM     CORDIAL SALUDO " u="1"/>
        <s v="BOGOTA D.C 04 DE DICIEMBRE DE 2020           SENORES   CUERPO OFICIAL DE BOMBEROS BOGOTA        APERTURA DE ESTABLECIMIENTO- PETICION DE VISITA (SEGUN REGLAMENTACION)  POR MEDIO DE LA PRESENTE ME DIRIJO A USTEDES PARA INFORMARLES EL FUNCIONAMIENTO DE MI ESTABLECIMIENTO DE COMERCIO DENOMINADO  TALLERES SAGA INNOVACION  CON MATRICULA MERCANTIL NO. 02561452 QUE ESTA UBICADO EN LA DG 40 SUR # 34 A - 60  CUYA ACTIVIDAD COMERCIAL ES EL MANTENIMIENTO Y REPARACION DE VEHICULOS AUTOMOTORES. CON UN HORARIO DE ATENCION 7 00 AM ? 7 00 PM DOMINGO A DOMINGO  LOCALIDAD ANTONIO NARINO - VILLA MAYOR ORIENTAL.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u="1"/>
        <s v="TRASLADO REQUERIMIENTO DE LA COMUNICACION INTERPUESTA POR JAIRO SARMIENTO PATARROYO Y JORGE ELIECER GARCIA MOLINA " u="1"/>
        <s v="BUEN DIA   SOLICITO SU COLABORACION POR FAVOR  PARA SABER SI BOMBEROS YA ESTA REALIZANDO VISITAS A LOS ESTABLECIMIENTOS  PARA GENERAR EL CONCEPTO POR PARTE DEL ENTE.  QUEDO ATENTA MUCHAS GRACIAS" u="1"/>
        <s v="--------- FORWARDED MESSAGE --------- DE  JOHAN RAMIREZ &lt;JOHANRAMIREZ.LDP@GMAIL.COM&gt; DATE  MAR.  15 SEPT. 2020 A LAS 9 32 SUBJECT  CUERPO OFICIAL DE BOMBEROS TO  &lt;QUEJASYSOLUCIONES@BOMBEROSBOGOTA.GOV.CO&gt;   HOLA HERMOSA VIDA MI NOMBRE ES JOHAN Y ESCRIBO PO" u="1"/>
        <s v="BUENAS TARDES   SOLICITO DE MANERA ATENTA EL CONCEPTO DE BOMBEROS PARA UN LOCAL QUE DESEO APERTURAR ES UN GASTRO BAR EN LA LOCALIDAD DE SUBA EN LAGOS DE AURES. EN LA PAGINA DE INTERNET DICE QUE ACERCARSE PERO OTROS ME INDICAN QUE POR ESTE MEDIO PUEDEN ORIENTARME POR FAVOR. " u="1"/>
        <s v="cordial saludo   por medio de la presente solicito me confirmen si ya estan realizando agendamiento de visitas el cual el jardin fundacion celestin aures esta pendiente de la programacion y necesitamos programarla  quedo atenta a sus pronta respuesta.   -- Yolanda Ochoa Reyes Responsable del servicio Jardin Infantil Celestin Freinet Aures cel  3184453411" u="1"/>
        <s v="BUENAS TARDES SRS BOMBEROS  MUCHO GUSTO SOY ANA MARIA JIMENEZ DE SST - NETAFIM COLOMBIA  ESTE CON EL FIN DE SOLICITAR SU COLABORACION PARA INDICARNOS LO SIGUIENTE   1. COMO PODEMOS TRAMITAR LA VISITA PARA EL CONCEPTO TECNICO 2. SI TIENEN ALGUNA GUIA O CHECK LIST DE LOS REQUISITOS QUE DEBE TENER LAS INSTALACIONES PARA PODER OBTENER EL CONCEPTO TECNICO A SATISFACCION.   3. QUISIERA SABER SI ES CON USTEDES QUE DEBEMOS TRAMITARLO O CON OTRA SEDE DE BOMBEROS  YA QUE   ESTAMOS UBICADOS KM 1 VIA AUTOPISTA MEDELLIN SI ES EN OTRA SEDE ME PODRIA SUMINISTRAR LOS CONTACTOS PARA ACLARAR ESTAS DUDAS.  QUEDAMOS ATENTOS A SUS COMENTARIOS.  GRACIAS.  ANA MARIA JIMENEZ 315 377 6456 NETAFIM COLOMBIA" u="1"/>
        <s v="ENORES UNIDAD ADMINISTRATIVA ESPECIAL CUERPO OFICIAL DE BOMBEROS   CORDIAL SALUDO   POR MEDIO DE LA PRESENTE NOS PERMITIMOS INFORMAR QUE EL DIA 04/11/2020  FUNCIONARIOS DEL CUERPO OFICIAL DE BOMBEROS  SE ACERCARON A LAS INSTALACIONES DEL COLEGIO SAN BENITO DE TIBATI  UBICADO EN LA CARRERA 12 NO. 188 A 65  BARRIO VERBENAL SAN ANTONIO  CON EL FIN DE REALIZAR LA VISITA DE INSPECCION TECNICA Y PASADOS UNOS MINUTOS LUEGO DE SU LLEGADA  MANIFESTARON VOLVER EN OTRO MOMENTO DEL DIA  PERO ESTO NO SUCEDIO DE ESTA MANERA. LUEGO DE COMUNICACION VIA TELEFONICA  LA ASESORA DEL CUERPO OFICIAL DE BOMBEROS MANIFIESTA QUE DE ACUERDO CON LAS DIRECTRICES IMPARTIDAS EN LA ENTIDAD  LOS FUNCIONARIOS QUE REALIZARON LA VISITA EN LAS INSTALACIONES DEL COLEGIO DEBIAN NOTIFICAR PREVIAMENTE VIA CORREO ELECTRONICO O VIA TELEFONICA LA FECHA Y HORA EN LA QUE REALIZARIAN LA VISITA MANIFIESTA QUE POR ENDE  PUDO HABER OCURRIDO UNA EQUIVOCACION AL VISITAR NUESTRAS INSTALACIONES POR LO ANTERIOR SOLICITAMOS LA FECHA DE PROGRAMACION DE LA VISITA PARA LA INSPECCION TECNICA EN NUESTRAS INSTALACIONES.  ADJUNTO DOCUMENTOS DE TRAMITE.    CORDIALMENTE    ANGIE LORENA CORTES" u="1"/>
        <s v="Radicado Orfeo Veeduria No  20202200077832 Asunto  DENUNCIA IRREGULARIDADES EN PROCESO DE CONTRTACION EN BOMBEROS UAECOB" u="1"/>
        <s v="SENORES  CUERPO OFICIAL DE BOMBEROS DE BOGOTA  CORDIAL SALUDO   POR MEDIO DEL PRESENTE  ADJUNTO RESPUESTA A ACTA DE VISITA GENERADA AL CENTRO DE ATENCION AUDIFARMA BULEVAR EL PASADO 15 DE OCTUBRE DEL ANO EN CURSO.  QUEDAMOS ATENTOS " u="1"/>
        <s v="BUENAS TARDES   ADJUNTO LA CARTA DE SOLICITUD DE LA VISITA A NUESTROS ESTABLECIMIENTOS.  AGRADEZCO LA ATENCION PRESTADA.  GIOVANNA LESMES  REPRESENTANTE LEGAL WINE &amp; BEER SAS " u="1"/>
        <s v="BOGOTA   D.C   DE   26   OCTUBRE  DE 2020.  SENORES  UNIDAD ADMINISTRATIVA ESPECIAL CUERPO OFICIAL BOMBEROS DE BOGOTA CIUDAD.  REF.  DERECHO DE PETICION FUNDAMENTADO EN EL ARTICULO 23   C.P ASUNTO   CONCEPTO    TECNICO DE BOMBEROS EL CUAL CUMPLIMOS SEGUN SU VISITA DE INSPECCION YA REALIZADA POR SUS FUNCIONARIOS.  RECIBAN CORDIAL SALUDO. POR MEDIO DEL PRESENTE LES INFORMO QUE EN CALIDAD DE EMPRESA DE RECICLAJE Y REGISTRADOS EN CAMARA DE EMPRESA DE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ANEXO  - FOTOCOPIA DE RECIBO DE CAJA POR REVISION TECNICA RADICACION N. 2020-8793.  POR LO CUAL HACEMOS LAS SIGUIENTES  PETICIONES   1. SOLICITAMOS     CONCEPTO    TECNICO DE BOMBEROS EL CUAL CUMPLIMOS SEGUN SU VISITA DE INSPECCION YA REALIZADA POR SUS FUNCIONARIOS. 2. SOLICITAMOS LA NORMATIVIDAD VIGENTE EN CUANTO A LA GESTION DEL   CONCEPTO TECNICO DE BOMBEROS   Y   VISITAS DE INSPECCION. 3.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AGONAL 38 SUR  NO. 81 G ? 24   LOCAL  03  BARRIO  MARIA PAZ.  LOCALIDAD  KENNEDY    CELULAR  3103459569   FIJO  4018042. ATENTAMENTE   GONZALEZ MARTINEZ ERMILSO N.I.T   80826432-5  RECUPERADORA DE MATERIALES FELIPE PROPIETARIO Y REPRESENTANTE LEGAL     " u="1"/>
        <s v="USUARIO INFORMA QUE SE COMUNICO A LA LINEA 123  REPORTANDO UN ACCIDENTE DE TRANSITO ENTRE UNA MOTO Y UN TAXI DE PLACAS  VEJ272. LA EMERGENCIA FUE ATENDIDA POR SECRETARIA DE SALUD Y BOMBEROS.  SU INCONFORMIDAD ES PORQUE AL LUGAR NO LLEGO MOVILIDAD  PARA LEVANTAR UN CROQUIS  SIN SABER QUE PUDO PASAR CON EL ESTADO DE SALUD DEL HERIDO  Y SIN QUE AL MOMENTO NO EXISTA UNA RESPONSABILIDAD LEGAL  YA QUE POSTERIOR A ELLO EL TAXI FUE MOVILIZADO POR UNA GRUA  SIN TOMAR LAS ACCIONES PERTINENTES." u="1"/>
        <s v="Curso de bomberos" u="1"/>
        <s v="buen dia   solicito su colaboracion con la copia del reporte generado el dia 25 de Diciembre del 2020  tipo 6 a 8 am  por incendio provocado por corto de Modem  en el predio Av kr 30 No. 1g 54  Bogota  barrio santa Isabel  localidad Martires." u="1"/>
        <s v="SENORES  CUERPO OFICIAL DE BOMBEROS DE BOGOTA  CIUDAD     POR MEDIO DEL PRESENTE CORREO ME PERMITO EN PRIMERA MEDIDA MANIFESTARLES MI MAS SENTIDO AGRADECIMIENTO POR LA LABOR QUE REALIZAN DIARIAMENTE PARA MANTENERNOS SEGUROS  Y MAS AUN  CUANDO GRACIAS A SU LABOR MI FAMILIA SE ENCUENTRA INTACTA Y SALUDABLE. ES ASI QUE EL DIA DE HOY  VIERNES 16 DE OCTUBRE DE 2020  ALREDEDOR DE LA UNA DE LA MANANA  USTEDES ATENDIERON UN CASO DE UN INCENDIO EN UNA PROPIEDAD DE MI FAMILIA UBICADA EN LA CALLE 13 SUR # 7ª-32  EN BOGOTA  EN DONDE SE ENCONTRABAN ALOJADOS VARIOS DE MIS HERMANOS Y MI SOBRINO  ASI COMO INQUILINOS DE LA PROPIEDAD. DEBIDO A SU RESPUESTA OPORTUNA  NO SE PRESENTARON AFECTACIONES SOBRE LA SALUD DE NINGUNO DE LOS OCUPANTES. SIN EMBARGO  SE PRESENTARON DANOS MATERIALES INEVITABLES POR EL TIPO DE CONFLAGRACION. SEGUN LA INFORMACION APORTADA POR LA POLICIA  DESPUES DE UN ALTERCADO AL QUE ELLOS RESPONDIERON POR LLAMADOS DE LOS VECINOS  APARENTEMENTE ALGUNOS DE LOS INQUILINOS DE LA PROPIEDAD INICIARON VOLUNTARIAMENTE EL INCENDIO  PONIENDO EN RIESGO EL BIENESTAR DE TODOS LOS OTROS COHABITANTES DEL INMUEBLE.  POR TAL MOTIVO  PRETENDEMOS EMPRENDER LAS ACCIONES LEGALES QUE CORRESPONDAN PARA ACLARAR LA SITUACION. POR LO TANTO  MUY AMABLEMENTE REQUERIMOS DE SU COLABORACION CON LA INFORMACION CORRESPONDIENTE AL INFORME DEL CASO  PARA CON ESTA  DIRIGIRNOS A LA FISCALIA PARA DAR CONOCIMIENTO DE LOS HECHOS.  POR ULTIMO  SOLICITO ME SEA INFORMADO EL NUMERO DE RADICADO DE LA PRESENTE SOLICITUD Y NOTIFICADO CADA TRASLADO INTERNO O EXTERNO DE LA PRESENTE.     CORDIALMENTE " u="1"/>
        <s v="CIUDADANA SOLICITA CERTIFICACION O PAZ Y SALVO CON LA ENTIDAD POR CIERRE DE ESTABLECIMIENTO" u="1"/>
        <s v="BUEN DIA AGRADEZCO SABER QUE POSIBILIDAD HAY DE HACER UNA VISITA GUIADA A LA ESTACION DE BOMBEROS A UN NINO DE 4 ANOS  LAS ESTAN HACIENDO? CUANDO SE PODRIA HACER? QUE COSTO TIENE? QUE REQUISITOS PIDEN? QUEDO ATENTA DE RESPUESTA ALGUNA.  NATHALIA RODRIGUEZ" u="1"/>
        <s v="BOGOTA D.C 26 DE OCTUBRE DE 2020       SENORES   CUERPO OFICIAL DE BOMBEROS BOGOTA        APERTURA DE ESTABLECIMIENTO- PETICION DE VISITA (SEGUN REGLAMENTACION)  POR MEDIO DE LA PRESENTE ME DIRIJO A USTEDES PARA INFORMARLES EL FUNCIONAMIENTO DE MI ESTABLECIMIENTO DE COMERCIO DENOMINADO  USME SHOP  CON MATRICULA MERCANTIL NO. 02585127 QUE ESTA UBICADO EN LA CRA 14 NO. 76 - 32 SUR LC 5  CUYA ACTIVIDAD COMERCIAL ES EL COMERCIO AL POR MENOR DE ARTICULOS DE USO DOMESTICO. CON UN HORARIO DE ATENCION 11 00 AM ? 8 00 PM DOMINGO A DOMINGO  LOCALIDAD USME - LA ANDRE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u="1"/>
        <s v="Buen dia   denuncion que en la sede de bomberos bicentenario   barrio britalia norte   desde hace ya un ano toman los recursos publicos.como el agua para lavar carros   tienen un la parte derecha un lavaderonde carros ilegal y ahora estan tomando el agua de los hidrantes de la calle . Envio foto . Denuncia por apropiacion de recursos y prevaricato" u="1"/>
        <s v="EL CIUDADANO SOLICITA INFORME DEL CONATO DE INCENDIO EL 2 DE NOVIEMBRE AGRUPACION BOCORE" u="1"/>
        <s v="BUEN DIA      RECIBA USTED UN CORDIAL SALUDO.     AMABLEMENTE SOLICITO COTIZACION DE PISTA DE ENTRENAMIENTO CON LOS SIGUIENTE REQUERIMIENTOS      FECHA 23 DE OCTUBRE DE 2020 HORA  8 00AM ? 5 PM     ·         5 TRAMOS DE 1 ½ PULGADAS  ·         AGUA PARA USO DE TRAMOS CON FUEGO VIVO  ·         CASA DE HUMOS  ·         MESAS Y SILLAS  (PARA UN GRUPO DE 30 PERSONAS  ·         USO DE GABINETE Y REDES HUMEDAS.     Y LAS SIGUIENTES ESPECIFICACIONES   ·         CASA DE INCENDIOS  ·         ESTRUCTURA COLAPSADA  ·         AREA DE OBSTACULOS  ·         GABINETE CONTRA INCENDIOS (MINIMO 2 GABINETES)        CANTIDAD DE PERSONAS  24        AGRADEZCO DE SU COLABORACION Y PRONTA RESPUESTA     CORDIALMENTE " u="1"/>
        <s v="BUENAS NOCHES SOY RETIRADO DE LA POLICIA NACIONAL CON DESTREZAS ADQUIRIDAS  QUISIERA SER VOLUNTARIO EN EL CUERPO DE BOMBEROS ME GUSTA AYUDAR A LOS DEMAS   AGRADECERIA UNA ASESORIA Y ME GUSTARIA APOYAR LAS MISIONES HUMANITARIAS EN SAN ANDRES  " u="1"/>
        <s v="BUENOS DIAS CUERPO OFICIAL DEL BOMBERO DE BOGOTA D.C.  GENTILMENTE SOLICITO NOS INDIQUE EL PROCESO PARA RECLAMAR EL CONCEPTO TECNICO  HORARIO DIAS DE ATENCION RECIBO DE CAJA RADICACION NN° 2020-8018 FECHA DE REVISION 14/10/2020  SI ES POSIBLE NO LA ENVIEN POR ESTE CORREO  QUEDO ATENTA A SUS COMENTARIOS   CORDIALMENTE    ANA PATRICIA GUTIERREZ E. SECRETARIA-COLDEMAG 2396647 - 313 8339635" u="1"/>
        <s v="DE MANERA ATENTA NOS PERMITIMOS SOLICITAR INFORMACION FRENTE AL VALOR  CUENTA Y BANCO PARA CANCELAR VISITA TECNICA A UN COMEDOR COMUNITARIO EN LA LOCALIDAD DE FONTIBON EN LA CIUDAD DE BOGOTA.  -- MARIA ALEIDA CARMONA  REPRESENTANTE LEGAL PSICOLOGA TP 24710251-6 CEL  3202806677/3134057001/3134055772/3134055789 TEL OFIC  2335321/ 4781970/7492649 FUNDACION CAFAMI                 TRANSFORMANDO DEL DOLOR AL AFECTO  " u="1"/>
        <s v="BUENAS NOCHES QUISIERA POR FAVOR ME DEN INFORMACION PARA LA ACTUALIZACION DEL CONCEPTO TECNICO DE BOMBEROS  NOSOTROS SOMOS NIVEL 1   ANTES DE LA PANDEMIA EL PROCESO ERA ACERCARSE A LA OFICINA AHI LE LIQUIDABAN UNO PAGABA Y DESPUES VOLVIA PRESENTABA EL PAGO Y LE ASIGNABAN UNA CAPACITACION .  POR  FAVOR ME INDICAN QUE SE DEBE HACER ACTUALMENTE. " u="1"/>
        <s v="POR FAVOR SOLCITAMOS URGENTE UNA INSPECCION POR LA ENTIDAD ENCARGADA DE INSPECCIONAR EL LAVADO DE TANQUES Y FUMIGACION A UN EDIFICIO DE APARTAMENTOS Y LOCALES COMERCIALES   HACE MAS DE DOS ANO NO SE REALIZA ESTE PROCEDIMIENTO . ADICIONAL REVISRA LA FECHA DE VIGENCIA DE LSO EXTINTORES YA QUE ESTAN VENCIDOS Y LA RED CONTRAINCENDIOS NO SE ENCUENTRA EN BUEN ESTADO. LA MAYORIA DE PERSONAS QUE VIVEN EN EL EDIFICIO SON DE LA TERCERA EDAD COMO YO.MUCHAS GRACIAS POR SU AYUDA.ADICONAL NO SE CUENTA CON PLANES DE EVACUACION O DE EMERGENCIA ACTUALIZADOS .NO TENEMOSPUNTO DE ENCUENTRO EN CASO DE TERREMOTO.NO TIENEN LOS PROTOCOLOS DE PROTECCION Y SANIDAD PARA EL TEMA DE LA PANDEMIA COVID 19 - NO HYA GEL NO HAY LAVABOS   TUVIMOS ASAMBLEA EL DOMINGO 18 DE OCTUBRE Y NO HUBO DISTANCIAMIENTO SOCIAL .POR FAVOR MANTENER RESERVA DE MIS DATOS YA QUE LAS PERSONAS DEL CONSEJO SON BASTANTE CONFLICTIVAS ." u="1"/>
        <s v="En Nombre del Senor Alcalde del Municipio de Tocaima - Cundinamarca  Dr. Julian Mora Pineda y en el mio propio  deseandoles exitos en sus labores diarias.  El Fin del presente Comunicado  es para tener conocimiento  en que va el tramite de la Solicitud de Informacion Enviado a la Unidad Administrativa Especial Cuerpo Oficial de Bomberos Bogota  el pasado 22 de Octubre de 2019  Radicado 2019R006716 Id. 22055  donde hasta el 17 de Enero de 2020 la UAE COBB  dio una contestacion parcial  con Radicado 2020E000354 Id. 30200  donde habia colocado una fecha para verificar lo solicitado  pero se encontro con el inconveniente que la Fecha dada en dicho oficio  pues hace cita para el Jueves 23 de Febrero de 2020  a lo cual no concuerda con el calendario actual.  El 17 de Julio de 2020  se envio nuevamente correo electronico a  Blanca Islena Vanegas Cardenas bvanegas@bomberosbogota.gov.co y no hubo respuesta alguna.   De acuerdo a lo anterior  el 18 de Febrero del 2020  dieron la siguiente respuesta   De manera atenta me permito informar que esta reunion queda aplazada. En cuanto se Coordinen temas de la Subdireccion Corporativa se informara la nueva fecha.   Es de tener en cuenta  que estamos a 17 de Octubre de 2020 y aun no se ha tenido respuesta en cuanto al Derecho de Peticion mencionado anteriormente y la solicitud.    Quedamos atentos  para resolver esta situacion." u="1"/>
        <s v="BOGOTA D.C 23 DE SEPTIEMBRE DE 2020        SENORES   CUERPO OFICIAL DE BOMBEROS BOGOTA     APERTURA DE ESTABLECIMIENTO- PETICION DE VISITA (SEGUN REGLAMENTACION)  POR MEDIO DE LA PRESENTE ME DIRIJO A USTEDES PARA INFORMARLES EL FUNCIONAMIENTO DE MI ESTABLECIMIENTO DE COMERCIO DENOMINADO  CALZAFINO BUCARAMANGA  CON MATRICULA MERCANTIL NO. 3255068 QUE ESTA UBICADO EN LA CR 19 D N° 62-36 SUR   CUYA ACTIVIDAD COMERCIAL ES EL COMERCIO AL POR MENOR DE TODO TIPO DE CALZADO Y ARTICULOS DE CUERO Y SUCEDANEOS DEL CUERO . CON UN HORARIO DE ATENCION 9 00 AM ? 9 00 PM DOMINGO A DOMINGO  LOCALIDAD CUIDAD BOLIVAR  - SAN FRANCISCO.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RNOLDO GIRALDO DUSSAN  C.C. 6026699 - 8  PARA EFECTOS DE CONTACTO MIS DATOS SON   EMAIL  ASESORIASELLIDER@HOTMAIL.COM" u="1"/>
        <s v="EL PETICIONARIO ENVIA DOCUMENTOS PARA LA LIQUIDACION DE LA VISITA PARA EL CONCEPTO" u="1"/>
        <s v="BUENAS TARDES    ESTAMOS REALIZANDO LA SOLICITUD PARA PEDIR EL CONCEPTO TECNICO POR PARTE DE USTEDES.   ADJUNTO CAMARA COMERCIO  MIL GRACIAS.   QUEDO ATENTO A SU RESPUESTA.   RAFAEL RETAVISCA NIT 80180830-9" u="1"/>
        <s v="BOGOTA   D.C   DE   03   NOVIEMBRE    DE 2020.    SENORES   UNIDAD ADMINISTRATIVA ESPECIAL CUERPO OFICIAL BOMBEROS DE BOGOTA  CIUDAD.     REF.  DERECHO DE PETICION FUNDAMENTADO EN EL ARTICULO 23   C.P  ASUNTO   ASUNTO   LIQUIDACION  Y  CONCEPTO    TECNICO DE BOMBEROS - VISITAS DE INSPECCION.     RECIBAN CORDIAL SALUDO. POR MEDIO DEL PRESENTE LES INFORMO QUE EN CALIDAD DE EMPRESA DE RECICLAJE Y REGISTRADOS EN CAMARA COMERCIO. POR MEDIO DEL PRESENTE LES INFORMO QUE EN CALIDAD DE EMPRESA DE RECICLAJE Y REGISTRADOS EN CAMARA DE COMERCIO COMO PERSONA JURIDICA  EN REGIMEN COMUN  SEGUN CERTIFICADO   CON MATRICULA MERCANTIL NO.  02431229 DEL  25 DE MARZO DE 2014. CON LOS HORARIOS DE ATENCIONA AL PUBLICO DESDE LAS  06  00 AM HASTA 6 00 PM DE LUNES A SABADO  CON ACTIVIDAD ECONOMICA 4665  8230 7710.  ADICIONAL A ELLO SOMOS MITIGADORES DEL IMPACTO NEGATIVO DEL RELLENO DE DONA JUANA.  INSPECCION  EL CONCEPTO   TECNICO DE BOMBEROS ES LA APRECIACION TECNICA EMITIDA POR EL CUERPO OFICIAL DE BOMBEROS DE BOGOTA A TRAVES DE LA CUAL SE REVISAN LAS CONDICIONES DE SEGURIDAD HUMANA  RIESGOS DE INCENDIO  MATERIALES PELIGROSOS Y SISTEMAS DE PROTECCION CONTRA INCENDIOS QUE SE PRESENTAN EN LAS EDIFICACIONES O ESTABLECIMIENTOS DEL DISTRITO. TAMBIEN SE REALIZAN LAS PRUEBAS DE PRESION A LAS REDES HIDRAULICAS DEL ESTABLECIMIENTO. DIRIGIDO A  TODOS LOS SECTORES.  SE LE ASIGNARA   UNA VISITA DENTRO DEL TERMINO DE LOS 30 DIAS HABILES POSTERIORES A LA RADICACION DE LA SOLICITUD DE INSPECCION. EL CONCEPTO FINAL DEBERA RECLAMARLO EN LA OFICINA DE SERVICIO AL CIUDADANO 15 DIAS HABILES POSTERIORES A LA INSPECCION TECNICA REALIZADA CON EL RECIBO DE CAJA ORIGINAL.  RECEPCION TEMPORAL DE DOCUMENTOS A TRAVES DE CORREO ELECTRONICO  LA UNIDAD ADMINISTRATIVA ESPECIAL CUERPO OFICIAL DE BOMBEROS DE BOGOTA COMPROMETIDA CON LA EMERGENCIA GLOBAL Y DE CONFORMIDAD CON LAS RECOMENDACIONES REALIZADAS POR EL GOBIERNO NACIONAL Y DISTRITAL PARA MITIGAR EL IMPACTO DEL COVID ? 19  DE MANERA TEMPORAL HA SUSPENDIDO LAS VISITAS TECNICAS Y EXPEDICION DE CONCEPTOS.  ASI MISMO HABILITO TRANSITORIAMENTE EL CORREO ELECTRONICO  TRAMITECONCEPTOS@BOMBEROSBOGOTA.GOV.CO  Y EL NUMERO CELULAR 3164739599 A TRAVES DEL CUAL USTED PODRA SOLICITAR INFORMACION RELACIONADA CON EL PROCESO DE SOLICITUD DE CONCEPTO TECNICO Y/O REMITIR LOS DOCUMENTOS (COMPLETAMENTE LEGIBLES) PARA SU VERIFICACION  ASI   REGIMEN SIMPLIFICADO Y COMUN DECLARANTES   CERTIFICADO   DE EXISTENCIA   Y REPRESENTACION LEGAL EXPEDIDO POR LA CAMARA DE COMERCIO.  FORMULARIOS   ICA 102 O 302  EXPEDIDOS POR SECRETARIA DISTRITAL DE HACIENDA  DECLARANDO EL ANO ANTERIOR.  REGIMEN SIMPLIFICADO Y COMUN EXENTOS  PERSONA JURIDICA   O  NATURAL  QUE NO DECLARA ICA   CERTIFICACION   DEL CONTADOR   EXPLICANDO   LA EXONERACION.  FOTOCOPIA DE LA   CEDULA DEL   CONTADOR  FOTOCOPIA   DE LA TARJETA   PROFESIONAL  CERTIFICADO   VIGENTE   DE CONDUCTA DEL CONTADOR.  PROPIEDAD HORIZONTAL   PERSONERIA   JURIDICA   EMITIDA   POR   LA ALCALDIA LOCAL O  REPRESENTACION   LEGAL EMITIDA POR CAMARA DE COMERCIO DE BOGOTA  ESTABLECIMIENTOS NUEVOS O NO OBLIGADOS A DECLARAR    ORIGINAL O FOTOCOPIA   LEGIBLE DEL   CERTIFICADO   DE   EXISTENCIA  REPRESENTACION LEGAL EXPEDIDO POR LA DE CAMARA DE COMERCIO RENOVADO  CON VIGENCIA DE 1 ANO.  JARDINES INFANTILES VINCULADOS A LA SECRETARIA DISTRITAL DE INTEGRACION SOCIAL    PRESENTAR PERSONERIA JURIDICA O RESOLUCION EXPEDIDA   POR LA SECRETARIA DISTRITAL DE INTEGRACION SOCIAL.   EN TODO CASO POR FAVOR REMITIR NOMBRE DEL SOLICITANTE Y NUMERO DE CONTACTO.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 u="1"/>
        <s v="USUARIA AGRADECE A LA LINEA 123 Y A LA POLICIA  LA AYUDA EFICAZ Y OPORTUNA QUE LE PROPORCIONARON  YA QUE REPORTO  UNA QUEMA PROHIBIDA EN EL SECTOR  MANIFIESTA QUE POLICIA LLEGO RAPIDAMENTE A ATENDER EL CASO." u="1"/>
        <s v="SOLICITUD DE INSPECCION  BOUQUETS MIXTOS S.A.S  COTIZACION PARA INSPECCION CON EL FIN DE OBTENER ASESORIA SOBRE LA IDONEIDAD DE NUESTRO NUMERO DE BRIGADISTAS Y SU FORMACION  SEGUN EL NUMERO DE TRABAJADORES DE NUESTRA COMPANIA Y LOS MECANISMOS PARA LA PROTECCION CONTRA INCENDIOS" u="1"/>
        <s v="BUENAS TARDES  ME PERMITO SOLICITAR INFORMACION SOBRE EL PROCEDIMIENTO A SEGUIR EN ESTE MOMENTO DE PANDEMIA PARA SOLICITAR VISITA DE INSPECCION A UN ESTABLECIMIENTO DE COMERCIO Y ASI DAR CUMPLIMIENTO AL ACUERDO NORMATIVO 20 DE 1995 NSR-98 NSR10. FAVOR INFORMAR DICHO PROCEDIMIENTO AL CORREO MARTHADELPILARMARTINEZ1@HOTMAIL.COM CORDIALMENTE  MARTHA DEL PILAR MARTINEZ TELEFONO 3132088988" u="1"/>
        <s v="BUENOS DIAS     AGRADEZCO SU AMABLE COLABORACION REMITIENDO EL INFORME REALIZADO POR USTEDES DE ACUERDO AL INCENDIO EN EL INMUEBLE UBICADO EN EL BARRIO PARIS GAITAN ESTO CON EL FIN DE REALIZAR EL TRAMITE ANTE A LA ASEGURADORA.     AGRADEZCO SU PRONTA RESPUESTA     CORDIALMENTE     OSCAR PARRA LESMES  TECNICO II  GERENCIA MUEBLES  OPARRA@SAESAS.GOV.CO  TEL  7431444 EXT 313  CALLE 93B # 13 - 47 ? BOGOTA" u="1"/>
        <s v="LAA CIUDADANA SOLICITA INFORMACION PARA EFECTUAR EL TRAMITE DE VISITA Y CONCEPTO DE BOMBEROS" u="1"/>
        <s v="BUENAS TARDES TENGO UNA INQUIETUD NO CONOZCO MUCHO SOBRE EL TEMA Y NO SE DONDE ACUDIR VIVO EN BOSA RECREO LOCALIDAD SEPTIMA EN LA CARRERA 93D#65-42 SUR CONJUNTO DE PH EN EL BLOQUE 5 CASA 1 HAN HECHO DE MEJORAR A LA PROPIEDAD DONDE SE EVIDENCIA UNA CONEXION EXTERNA SOBRE LA FACHADA PARECIESE QUE FUERA DE GAS NATURAL SIN CONFIRMAR PERO ES CONEXION QUE NO ES HECHA POR UN PROFESIONAL ASI MISMO HAN COLOCADO UN TALLER DE LATONERIA Y PINTURA DE VEHICULOS QUE LIJAN Y LAVAN EN LA CALLE AFECTANDO ALCANTARILLAS ORIENTENME POR FAVOR DONDE PUEDO IR SOLICITAR UNA VISITA DE VERIFICACION AGRADEZCO SU COLABORACION GRACIAS EN ESTE MOMENTO TENGO A CARGO LA CO PROPIEDAD Y NO QUIERO QUE SE AFECTEN VECINOS ATENTAMENTE ALEIDA ALVARADO" u="1"/>
        <s v="BOGOTA SEPTIEMBRE 29 DE 2020 SENORES  MARIO ALBERTO NIEVES CABALLERO REPRESENTANTE LEGAL MILAN DESARROLLO INMOBILIARIA SAS. PAOLA GUAL  C. ADMINISTRADORA PROVISIONAL CIUDAD.  ASUNTO  SOLICITUD ARREGLOS DE SENSORES DE MOVIMIENTOS   LUMINARIAS EN PASILLOS Y ESCALERA DE SERVICIOS  INSTALACION SENSORES DE MOVIMIENTOS E ILUMINACION ESCALERA DE EMERGENCIA  INSTALACION DE ALARMAS DE INCENDIO Y DETECTORES DE HUMO  DOTACION GABINETES RCI TORRE 6 MILAN APARTAMENTOS  DESDE HACE MESES SE HA REPORTADO EL DANO DE LOS SENSORES  LUMINARIAS Y LA INSTALACION DE LOS SENSORES DE MOVIMIENTO  DE LA TORRE 6  DOTACION DEL GABINETE DEL PISO 14 DE LA TORRE 6  SIN EMBARGO HOY 10 MESES DESPUES CONTINUAN LOS SENSORES Y LUMINARIAS DE LA ESCALERA DE EMERGENCIA SIN INSTALAR LA LUMINARIA DE LOS PASILLAS CONTINUAN DANADAS  AL IGUAL QUE LO SENSORES DE MOVIMIENTOS.  HASTA EL MOMENTO NO HEMOS RECIBIDO LAS ZONAS COMUNES DE LA COPROPIEDAD  POR LO TANTO ES RESPONSABILIDAD DE LA CONSTRUCTORA Y LA ADMINISTRACION GARANTIZAR EL ARREGLOS DE LOS SENSORES DE MOVIMIENTOS  INSTALACION DE LOS QUE HACEN FALTA EN LA ESCALERA DE EMERGENCIA  PASILLOS Y  LA ILUMINACION TANTO DE PASILLOS COMO DE ESCALERAS DOTACION DE GABINETES DE RCI EN LAS DIFERENTES REUNIONES VIRTUALES SE LE SOLICITO EL ARREGLO DE LOS MISMO  SUMADO A LOS CORREOS ENVIADOS.  LOS SENSORES DE LOS PASILLOS NO FUNCIONAN  LA LUMINARIA PERMANECE DIA Y NOCHE ENCENDIDA  GENERANDO GASTOS INNECESARIOS DE ENERGIA  SUMADO A ELLO  LOS SENSORES DE LA ESCALERA DE SERVICIO ESTAN EN LAS MISMAS CONDICIONES NO FUNCIONAN  YA QUE DIA Y NOCHE LAS LUMINARIAS ESTAN ENCENDIDAS  SOLO HAY UN PISO DONDE FUNCIONA EL SENSOR DE MOVIMIENTO  EN EL RESTO ESTAN DANADOS.  HACIENDO UN RECORRIDO PASILLO A PASILLO  ESCALERA DE EMERGENCIA Y DE SERVICIOS  NO SE IDENTIFICARON POR NINGUN LADO ALARMAS DE INCENDIO NI SENSORES DE DETECCION DE HUMO  SUMADO A ELLO HAY GABINETES DE RCI SIN DOTACION PISO 14  LOS GABINETES  NO TIENEN DISPOSITIVOS  MARTILLOS  PARA PODER ROMPER EL VIDRIO EN CASO DE INCENDIO NI SENALIZACION.  LOS ANTERIORES HECHOS E INCONSISTENCIA REPRESENTAN UN RIESGO POTENCIAL E INMINENTE PARA LOS COPROPIETARIOS DE LA TORRE 6 Y EL CONJUNTO EN GENERAL  QUE LO HABITAMOS HACE CASI UN ANO.  TODO LO ANTERIOR REQUIERE DE FORMA PRIORITARIA LA INSTALACION  REPARACION  DE LOS SENSORES DE MOVIMIENTO DOTACION DE GABINETES RCI   LUMINARIAS DE LA ESCALERAS DE EMERGENCIA  ESCALERAS DE SERVICIO Y PASILLOS.  COMO EVIDENCIA PROBATORIA DE LOS HECHOS MENCIONADOS ANTERIORMENTE  ADJUNTO REGISTRO FOTOGRAFICO.  ESPERAMOS QUE ESTA SOLICITUD  SEA  INTERVENIDA DE FORMA PRIORITARIA.  CITACION DE LA NORMAS INCUMPLIDAS  CIRCULAR 7200-2-87809 DEL 11 DE SEPTIEMBRE DE 2013  REQUERIMIENTOS RED CONTRA INCENDIO EDIFICIOS RESIDENCIALES MULTIFAMILIARES NTC 1669  NUMERAL 4.6 ESTACIONES DE MANGUERAS  4.6.1. ARMARIOS Y GABINETES   4.6.1.2. DONDE SE PRESENTE UNA CUBIERTA PROTECTORA TIPO  ROMPA EL VIDRIO  PARA UN APARATO CON PICAPORTE  EL DISPOSITIVO PROVISTO PARA ROMPER EL PANEL DE VIDRIO DEBE SER FIJADO EN EL AREA INMEDIATA AL PANEL DE VIDRIO QUEBRADIZO Y DISPUESTO DE FORMA TAL QUE NO PUEDA SER USADO PARA ROMPER OTROS PANELES DE VIDRIO EN LA PUERTA DEL GABINETE.  ADJUNTO FOTO DE COMO DEBE SER " u="1"/>
        <s v="LA CIUDADANA SOLICITA INFORMACION PARA VISITA DE BOMBEROS Y CONCEPTO" u="1"/>
        <s v="DERECHO DE PETICION DE VERIFICACION Y EXTRACCION DE UNA COLMENA DE ABEJAS UBICADA EN LA AVDA CALLE 68 # 65 A 03 PISO UNO  EN LA FACHADA LATERAL DE LA CALLE PEATONAL QUE SALE DEL BARRIO JOSE JOAQUIN VARGAS AL PARADERO DEL SITP  SOLICITO QUE LOS BOMBEROS DE BOGOTA  SE ACERQUEN AL LUGAR ANTES SENALADO Y TOMEN SU ARCHIVO FOTOGRAFICO PARA QUE ESCALEN LA SITUACION A EL GRUPO BRAE  QUIEN ES EL GRUPO ESPECIALIZADO ENCARGADO DE LA EXTRACCION SEGURA DE LA COLONIA DE ABEJAS  DE ANTEMANO AUTORIZO A QUE SE REALICEN TODAS LAS ACCIONES NECESARIAS PARA SACAR LA COLMENA Y ME COMPROMETO A REALIZAR LOS ARREGLOS LOCATIVOS NECESARIOS UNA VEZ TERMINE LA INTERVENCION. ESTA PETICION TIENE CARACTER DE URGENCIA RAZON A QUE ES PELIGROSO QUE LAS ABEJAS PIQUEN A ALGUN TRANSEUNTE QUE CAMINE POR LA CALLE PEATONAL." u="1"/>
        <s v="BUENAS TARDES   ME PUEDEN COLABORAR COMO HAGO EL TRAMITE DE SOLICITUD DE CONCEPTO TECNICO DE BOMBEROS PARA UNA PANADERIA.  SABER SI SE PUEDE HACER POR INTERNET O EN QUE OFICINA ESTAN ATENDIENDO PRESENCIALEMENTE GRACIAS" u="1"/>
        <s v="LA CIUDADANA SOLICITA INFORMACION PARA PAGAR LA VISITA PARA EL CONCEPTO DE BOMBEROS" u="1"/>
        <s v="BUEN DIA   DE MANERA CORDIAL Y RESPETUOSA ME DIRIJO A USTEDES  PARA SOLICITAR NUEVAMENTE EL CERTIFICADO O LA RENOVACION DE BOMBEROS PARA MI ESTABLECIMIENTO HOTELERO  ES DE ENTENDER QUE ME E COMUNICADO VARIAS VECES A LAS LINEAS DE ATENCION Y A SIDO DISPENDIOSO LA COMUNICACION SE HA LLEGADO AL PUNTO DE NO CONTESTAR EN NINGUN NUMERO (PBX  57 - (1) 2 57 12 63 - (1) 2 57 1281 (1) 2 57 12 75 CELULAR  310 241 4387) . LAS CUALES ESTAN EN LA PAGINA DE INTERNET ( HTTP //BOMBEROS.MININTERIOR.GOV.CO/CONTACTENOS )   GRACIAS Y QUEDO ATENTO.   CLAUDIO ALVAREZ DUNN GERENTE 82 HOSTEL BOGOTA SAS (+57) 316.832-9133 Y (1) 264-2996" u="1"/>
        <s v="EL PETICIONARIO SOLICITA VISITA PREOCUPADO POR LOS ELEMENTOS VENCIDOS DE SEGURIDAD Y LOS RIESGOS QUE ESTO PUEDE PROVOCAR" u="1"/>
        <s v="EL USUARIO SE COMUNICA CON LA LINEA DE EMERGENCIAS 123 MUY MOLESTO PARA REPORTAR UN ENJAMBRE DE ABEJAS QUE HAY EN EL PARQUE INFANTIL  DESDE HACE MAS DE DOS MESES Y NO HA RECIBIDO COLABORACION POR PARTE DE BOMBEROS  ESTAS ABEJAS YA HAN OCASIONADO HERIDAS A LOS RESIDENTES DEL LUGAR Y AUN NO LES BRINDAN AYUDA. SOLICITA INMEDIATAMENTE LA ASISTENCIA  PARA EVITAR PEORES CONSECUENCIAS." u="1"/>
        <s v="BOGOTA   D.C   DE   NOVIEMBRE   07     DE 2020.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EMPRESA DE RECICLAJE Y REGISTRADOS EN CAMARA DE COMERCIO COMO Y REGISTRADOS EN CAMARA DE COMERCIO COMO REGIMEN SIMPLIFICADO  SEGUN MATRICULA MERCANTIL N.  03088021 DE 22 DE MARZO DE 2019 Y CON ACTIVIDAD ECONOMICA 3830  RECUPERACION DE MATERIALES  EN HORARIO DE ATENCION AL PUBLICO  DESDE LAS 06 00 AM HASTA LAS 11 00 PM DE LUNES A DOMINGO  EN  LOCAL  COMERCIAL. ADICIONAL A ELLO SOMOS MITIGADORES DEL IMPACTO NEGATIVO DEL RELLENO DE DONA JUANA.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EMPRESA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RRERA 82 B    # 41 A ? 25 SUR        BARRIO   EL AMPARO  LOCALIDAD  KENNEDY. CIUDAD  BOGOTA D.C.  TELEFONOS    3214638746.   ATENTAMENTE    RECUPERADORA   J  K    22 N.I.T.  1010234528 - 9 GONZALEZ VARGAS YEIMY KATERINNE PROPIETARIA  Y  REPRESENTANTE LEGAL.   " u="1"/>
        <s v="De manera atenta me permito solicitar se sirvan informarme si dentro de la liquidacion de cesantias definitivas que me fueron entregadas en el momento de mi retiro como funcionario de la Unidad Administrativa Especial Cuerpo Oficial de Bomberos de Bogota -UAECOBB- desde el ano de 1976  estas fueron liquidadas con retroactividad  de no haber sido asi  solicito por favor sean liquidadas e informado del tramite que debo adelantar para ser retiradas." u="1"/>
        <s v="BUEN DIA  ESPERANDO SE ENCUENTREN BIEN  YA QUE EN REPETIDAS OCASIONES ME HABIA ESTADO COMUNICANDO A LOS TELEFONOS FIJOS Y NO HABIA SIDO POSIBLE  HOY INTENTE Y AFORTUNADAMENTE ME CONTESTARON ME DIRECCIONARON AL CORREO TRAMITECONCEPTO  PARA INICIAR TRAMITE Y RENOVAR PERMISO BOMBEROS. AGRADEZCO SU COLABORACION INDICANDO QUE DEBO HACER A DONDE DEBO ACUDIR PARA CERRAR GESTIONAR ESTE TRAMITE Y DEBIDO A LA CONTINGENCIA SANITARIA COMO ESTAN MANEJANDO EL PROCESO.  RAZON SOCIAL ASIEXTINTORES SAS NIT               900 051 394 - 1   QUEDO MUY ATENTA" u="1"/>
        <s v="BUENOS DIAS MI NOMBRE ADOLFO DAZA CAMARGO CON NUMERO DE CEDULA 79667637 DE BOGOTA LA SIGUIENTE ES PARA UNA CONCULTA   NOS ENTREGARON APARTAMENTOS DE PROPIEDAD DE LA CAJA DE VIVIENDA POPULAR   CON ACCESOS A LOS INTERIORES CON PUERTAS ANTIPANICO   ESTAS PUERTAS DEBERIAN DARNOS LLAVES A CADA UNO DE LOS PROPIETARIOS DE LOS APARTAMENTOS   GRACIAS" u="1"/>
        <s v="CORDIAL SALUDO  POR ESTE MEDIO ME PERMITO ENVIAR A USTED EL RADICADO EN MENCION.  ATENTAMENTE   CDI - ALCB" u="1"/>
        <s v="BUENAS MI NOMBRES ES MARTHA ISABEL CASTILLO   LA DENUNCIA QUE QUIERO HACER ES EN CONTRA DE UN  FUNCIONARIO DE BOMBEROS EL CUAL TRABAJA EN LA ESTACION DE LA  Y  SECTOR DG. 36 SUR #NO. 10 - 01  ESTE  BOGOTA EL CUAL EN MI NEGOCIO QUE ES UNA CHATARRERIA Y AL HACER LA VISITA ME EXIGIO PLATA CON EL FIN DE QUE FUNCIONARA DE LO CONTRARIO ME ENVIAA LOS POLICIAS Y A LA ALACALDIA  SOY MADRE CABEZA DE FAMILIA Y MI NEGOCIO ME TOCO QUITARLO YA QUE ESE BOMBERO DE NOMBRE ES BRAYAN CASTRO ME AMENZO Y QUE SI NO LE DABA PLATA ME SELLABA  HAGO ESTA DENUNCIA PARA QUE LE HAGAN LLAMADO Y NO NOS SIGA ROBANDO PLATA" u="1"/>
        <s v="BUENAS TARDES  DANDO CUMPLIMIENTO CON LA NORMA SOLICITAMOS AMABLEMENTE INDICARNOS QUE TRAMITES SE REQUIEREN PARA REGISTRARNOS CON BOMBEROS COMO ESTABLECIMIENTO.  GRACIAS  DIANA CAROLINA FLOREZ RINCON CEL 3108178762" u="1"/>
        <s v="LA CIUDADANA SOLICITA INFORMACION PARA LA INCORPORACION AL CUERPO OFICIAL DE BOMBEROS" u="1"/>
        <s v="BOGOTA D.C 26 DE SEPTIEMBRE DE 2020        SENORES   CUERPO OFICIAL DE BOMBEROS BOGOTA     APERTURA DE ESTABLECIMIENTO- PETICION DE VISITA (SEGUN REGLAMENTACION)  POR MEDIO DE LA PRESENTE ME DIRIJO A USTEDES PARA INFORMARLES EL FUNCIONAMIENTO DE MI ESTABLECIMIENTO DE COMERCIO DENOMINADO  BILLARES PARADERO  CON MATRICULA MERCANTIL NO. 03132101 QUE ESTA UBICADO EN LA CALLE 75 D SUR N° 73 H 42  CUYA ACTIVIDAD COMERCIAL ES EL ACTIVIDADES RECREATIVAS Y DE ESPARCIMIENTO. CON UN HORARIO DE ATENCION 11 00 AM ? 11 00 PM DOMINGO A DOMINGO  LOCALIDAD CIUDAD BOLIVAR  - SANTA VIVIAN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LADY JULIETH GRISALES CARDONA  C.C. 1024550666 - 2  PARA EFECTOS DE CONTACTO MIS DATOS SON   EMAIL  GRISALESCARDONALEIDY@GMAIL.COM" u="1"/>
        <s v="BOGOTA D.C    12  DE    OCTUBRE      DEL 2020.  SENORES   SECRETARIA SALUD CIUDAD.  REF.              DERECHO DE PETICION ARTICULO 23 DE LA C.P.  ASUNTO     VISITA SANITARIA SEGUN LEY 9 DE 1979.  RECIBAN CORDIAL SALUDO. POR MEDIO DEL PRESENTE DOCUMENTO LES SOLICITO LA VISITA SANITARIA SEGUN LEY  9   DE  1979   EN CALIDAD DE PERSONA NATURAL CONTINUACION   POR MEDIO DEL PRESENTE LES INFORMO QUE EN CALIDAD DE EMPRESA DE RECICLAJE Y REGISTRADOS EN CAMARA DE COMERCIO COMO PERSONA JURIDICA Y REGISTRADO EN CAMARA DE COMERCIO SEGUN REGIMEN COMUN  SEGUN CERTIFICADO   CON MATRICULA MERCANTIL N. 03233120 DEL 11 DE MARZO DE 2020  EN HORARIOS DE ATENCION AL PUBLICO DESDE LAS  06  00 AM HASTA 11 00   PM DE LUNES A  DOMINGO  CON ACTIVIDAD ECONOMICA 3830.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JERCIENDO LA LABOR DEL RECICLAJE COMO OFICIO Y COMERCIALIZACION DE LA MISMA ENTRE OTRAS ACTIVIDADES QUE EJERZO. ADICIONAL A ELLO SOMOS MITIGADORES DEL IMPACTO NEGATIVO DEL RELLENO DE DONA JUANA. PETICIONES   1.LES SOLICITO LA RENOVACION DE LOS REQUISITOS SOLICITADOS POR USTEDES EN LAS NORMAS DE CONCEPTO SANITARIO  YA QUE HE VENIDO TRABAJANDO EN EL RECICLAJE   Y SIEMPRE MI BODEGA ESTA AL DIA CON LO DE LEY   PARA EL CUMPLIMENTO Y EL BUEN FUNCIONAMIENTO DE LA MISMA DENTRO DEL PLAN DE ACCION Y REGULARIZACION SEGUN DECRETOS. 2. SOLICITO   NO  REGISTRAR  ESTA   SOLICITUD COMO ANONIMO  POR CONSIGUIENTE   NO DECLARO  RESERVA SOBRE MIS  DATOS PERSONALES Y DE CONTACTO  FIRMA   LOS CUALES DESEO QUE LOS TENGAN  PRESENTE PARA MI NOTIFICACION  CORRESPONDIENTE   EN MI NOMBRE Y  EMPRESA COMPLETOS Y EXACTOS. 3. SOLICITO QUE SE TENGA EN FUNDAMENTO PARA MI RESPUESTA EL   DECRETO 19 DE 2012 POR EL CUAL SE DICTAN NORMAS PARA SUPRIMIR O REFORMAR REGULACIONES  PROCEDIMIENTOS Y TRAMITES INNECESARIOS EXISTENTES EN LA ADMINISTRACION PUBLICA. 4. SOLICITO QUE SE TENGA EN FUNDAMENTO PARA MI RESPUESTA EL DECRETO 2641 DE 2012 POR EL CUAL SE ESTABLECE LA ESTRATEGIA DE GOBIERNO ELECTRONICO DE LOS ORGANISMOS Y DE LAS ENTIDADES DE BOGOTA  DISTRITO CAPITAL Y SE DICTAN OTRAS DISPOSICIONES. 5. ESPERO UNA RESPUESTA CLARA  OPORTUNA Y EFICAZ. NOTIFICACIONES      (DIRECCION DONDE  SE GENERAN  LOS HECHOS    SE EJERCE LAS ACTIVIDADES DE RECICLAJE Y DE NOTIFICACION.) DIRECCION   FINCA SANTA CLARA Y PASO´ ANCHO       BARRIO  VILLA CELINA                LOCALIDAD   BOSA.   TELEFONO  3118587654.                           ATENTAMENTE                                                    INDUSTRIAS PLASTICAS   H.M.C   SAS N.I.T.  901.375.961-0 MARTIN CAMARGO HECTOR HERNANDO     PROPIETARIO Y REPRESENTANTE LEGAL.          " u="1"/>
        <s v="CIUDADANO INFORMA PELIGRO YA QUE ARBOL SOBRE EL ANDEN SE ENCUENTRA INCLINADO PRESENTANDO RIESGO PARA LOS PEATONES Y VEHICULOS" u="1"/>
        <s v="SENORES   CUERPO OFICIAL DE BOMBEROS BOGOTA     APERTURA DE ESTABLECIMIENTO- PETICION DE VISITA (SEGUN REGLAMENTACION)  POR MEDIO DE LA PRESENTE ME DIRIJO A USTEDES PARA INFORMARLES EL FUNCIONAMIENTO DE MI ESTABLECIMIENTO DE COMERCIO DENOMINADO  BOCA ROSA BAR  CON MATRICULA MERCANTIL NO. 03279671 QUE ESTA UBICADO EN LA CALLE 42 SUR # 10 A -14 ESTE   CUYA ACTIVIDAD COMERCIAL ES EL EXPENDIO DE BEBIDAS ALCOHOLICAS . CON UN HORARIO DE ATENCION 3 00 PM ? 3 00 AM DOMINGO A DOMINGO  LOCALIDAD SAN CRISTOBAL  - SAN JOSE.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ANDRES LEONARDO ORTIZ JOYA C.C. 1023902004 - 5  PARA EFECTOS DE CONTACTO MIS DATOS SON  EMAIL  BOCAROSABAR@GMAIL.COM " u="1"/>
        <s v="LA CIUDADANA SOLICITA VISITA PARA CONCEPTO DE BOMBEROS" u="1"/>
        <s v="ELEGIBLE CONVOCATORIA 806-825" u="1"/>
        <s v="BUEN DIA  MI NOMBRE ES ARELIS SANCHEZ Y SOY PROPIETARIA DEL ESTABLECIMIENTO DE COMERCIO  PANADERIA Y PASTELERIA CARVACHO  UBICADO EN LA DIRECCION CALLE 60 SUR NO 80 D 52  BARRIO BOSA LA SULTANA BOSA CENTRO  EL PRESENTE CORREO ES CON EL FIN DE SOLICITARLES RESPETUOSAMENTE UNA INSPECCION TECNICA DE SU PARTE PARA DAR CUMPLIMIENTO A TODOS LOS PROTOCOLOS DE SEGURIDAD Y TENER TODOS MIS PAPELES AL DIA. AGRADEZCO SU PRONTA RESPUESTA   ARELIS SANCHEZ C.C 39.656.315" u="1"/>
        <s v="BUENAS TARDES  POR MEDIO DE LA PRESENTE SOLCITO A USTEDES INFORME DE LA LABOR REALIZADA EN LA AVENIDA CARRERA 50 # 3-81 EN EL BARRIO BARCELONA  EL DIA 05 DE SEPTIEMBRE DE 2020  EN HORAS DE LA TARDE   DONDE SE REALIZO EL RESCATE DE UN FELINO DE UN APARTAMENTO EN EL TERCER PISO.  DE LA MISMA FORMA SOLICITO UN INFORME DE INA VISITA ANTERIOR PARA LA MISMA DIRECCION Y A PARA LA MISMA CAUSA  PERO NO RECUERDO LA FECHA NI HORA EXACTA  AGRADEZCO SU RESPUESTA  ANDREY SANCHEZ" u="1"/>
        <s v="LA CIUDADANA SOLICITA LA LIQUIDACION PARA LA VISITA Y CONCEPTO DE BOMBEROS" u="1"/>
        <s v="BUEN DIA  YO RAUL HERRERA GIRALDO IDENTIFICADO CON CEDULA DE CIUDADANIA 9856595 PROPIETARIO DEL ALMACEN TODO BIEN 1  HAGO LA PETICION PARA QUE ME REALICEN LA REVISION RESPECTIVA Y NECESARIA DE LOS BOMBEROS EN MI ESTABLECIMIENTO.  SIN MAS QUE AGREGAR ESTARE EN ESPERA DE SU PRONTA RESPUESTA   ATENTAMENTE  RAUL HERRERA GIRALDO " u="1"/>
        <s v="ORDENE A QUIEN CORRESPONDA SE EXPIDA EN MEDIO MAGNETICO COPIA DE LOS SIGUIENTES DOCUMENTOS  1. LOS DOCUMENTOS RELATIVOS A LAS ACTIVIDADES CORRESPONDIENTES A LA ATENCION DEL ACTO TERRORISTA EN EL CENTRO COMERCIAL ANDINO DE LA CIUDAD DE BOGOTA  EL DIA 17 DE JUNIO DE 2017 2. LOS DOCUMENTOS EXISTENTES  EN LOS CUALES CONSTE LO RELATIVO A LA PREVENCION DE ACTOS TERRORISTAS EN LA CIUDAD DE BOGOTA  ESPECIFICAMENTE DEL ACTO PERPETRADO EN EL CENTRO COMERCIAL ANDINO  EN CASO DE EXISTIR. 3. TODO LO ANTERIOR PARA QUE OBRE COMO PRUEBA DENTRO DEL PROCESO DE LA REFERENCIA." u="1"/>
        <s v="BUENOS DIAS EL DIA DE AYER A LAS 6PM EL TURNO NUMERO UNO DE LA UNIDAD DE BOMBEROS DE CHAPINERO ACUDIO A TALAR UN ARBOL QUE CAYO SOBRE EL CERCADO ELECTRICO.LOS ESCOMBROS LOS DEJARON SOBRE LA ZONA VERDE Y JARDIN DEL EDIFICIO CALLE 89   ROMPIENDO UN FRESNO QUE SEMBRAMOS HACE POCO Y DANANDO NOTORIAMENTE NUESTRO JARDIN  DONDE SEMBRAMOS PASTO Y HIEDRAS RECIENTEMENTE  POR LO CUAL LES SOLICITAMOS RESPONDER POR LOS DANOS OCASIONADOS .  ATENTAMENTE  MARIA ISABEL MANTILLA M PRESIDENTA DEL CONSEJO EDIFICIO CALLE 89 CARRERA 19C NUMERO 89-12 BOGOTA CRA 19C NUMERO 89-12" u="1"/>
        <s v="BUENOS DIAS  ESPERO SE ENCUENTREN MUY BIEN! DESEO SOLICITAR A USTEDES INFORMACION RESPECTO A LA CAJA DE ARCHIVO EN DONDE SE ENCUENTRA ARCHIVADO UN CONCEPTO TECNICO DE BOMBEROS QUE SE REALIZO AL PREDIO UBICADO EN LA CALLE 17 A NO. 100 - 38 EN LA CIUDAD DE BOGOTA BARRIO FONTIBON  EN EL ANO 1980 A NOMBRE DEL SENOR RAFAEL ANTONIO BARRAGAN BARRAGAN IDENTIFICADO CON CEDULA DE CIUDADANIA NO. 5396328.  ANEXO  COPIA REGISTRO ANTE CAMARA Y COMERCIO.  ¡MUCHAS GRACIAS  BUEN DIA!   ZONA DE LOS ARCHIVOS ADJUNTOS " u="1"/>
        <s v="BUENOS DIAS     POR FAVOR PARA SOLICITAR LA VISITA DE BOMBEROS PARA PARA LOCAL COMERCIAL DROGUERIA DE UNA EMPRESA  QUE TIENE TRES SUCURSALES QUE ESTA UBICADA EN LA LOCALIDAD DE SUBA       QUE REQUISITOS PARA LA SOLICITUD     ATENTAMENTE     WILSON IVAN YAZAN" u="1"/>
        <s v="Buenas tardes  Necesito agendar una visita para local por lo tanto solicito informacion sobre el proceso de pago y agendamiento de la misma. Solicito esta informacion sea enviada al correo" u="1"/>
        <s v="EN EL BARRIO UVAL SEGUNDO SECTOR  HAY MUCHAS FABRICAS QUE MANEJAN QUIMICOS AL PARECER NO CUENTAN CON PRACTICAS ADECUADAS DE MANIPULACION Y NO CUENTAN CON PLANES DE SEGURIDAD  HACE ALGUNOS ANOS SE PRESENTO INCENDIO QUE AFECTO AL BARRIO. SE SOLICITA INSPECCION A LAS FABRICAS" u="1"/>
        <s v="BUENAS TARDES POR FAVOR SOLICITAMOS SU COLABORACION CON EL TEMA DE LA REVISION ANUAL DE NUESTRA COMPANIA. NIT 830136379-1  YA QUE DESDE EL MES DE MAYO POR ESTE MEDIO DEBIDO A LA PANDEMIA ESTAMOS SOLICITANDO INFORMACION SOBRE COMO HACER EL TRAMITE PARA EL PAGO Y REVISION  QUEDAMOS ATENTOS DE UNA RESPUESTA   GRACIAS  CORDIALMENTE   " u="1"/>
        <s v="EL CIUDADANO SOLICITA LA LIQUIDACION PARA VARIOS ESTABLECIMIENTOS Y OBTENER A VISITA Y EL CONCEPTO DE BOMBEROS" u="1"/>
        <s v="SOLICITUD INFORMACION FALSIFICACION DE DOCUMENTOS  VER ANEXO" u="1"/>
        <s v="SOLICITUD VISITA DE INSPECCION" u="1"/>
        <s v="BUEN TARDE    RECIBA UN CORDIAL SALUDO  LA PRESENTE CON EL FIN DE SOLICITAR UNA COTIZACION PARA CAPACITAR A UNA BRIGADA DE 40 PERSONAS EN TODOS LOS TEMAS  LO IDEAL ES QUE SEA EN NUESTRAS INSTALACIONES EN GRUPOS DE 10 PERSONAS Y QUE SEA CON  MUCHA PRACTICA  POR FAVOR QUE EN LA COTIZACION SE ESPECIFIQUE TEMAS  HORARIOS Y COSTOS.  GRACIAS  QUEDO ATENTA A SUS COMENTARIOS." u="1"/>
        <s v="BUENAS TARDES    ME INFORMARON QUE EL SISTEMA ESTA CAIDO HACE UNAS SEMANAS Y QUE DILIGENCIANDO ESTOS DATOS CON USTEDES PODEMOS AGILIZAR EL PROCESO PARA OBTENER EL REGISTRO TECNICO DE BOMBEROS.   TELEFONO DE CONTACTO  319 4363293 - 4454652 AREA DEL ESTABLECIMIENTO  400MT2 NUMERO DE PISOS O PLANTAS  3 PISOS NUMERO DE ESTABLECIMIENTOS A CERTIFICAR  1 ESTABLECIMIENTO COMERCIAL DIRECCION  CALLE 71 # 10 - 47 INTERIOR 5 NOMBRE REPRESENTANTE LEGAL  JUAN PABLO MARIN DIAZ CEDULA DE CIUDADANIA  80099803 NIT  900854504  QUEDAMOS MUY ATENTOS A SU RESPUESTA PARA HACER LO MAS PRONTO POSIBLE EL PAGO CORRESPONDIENTE.  MUCHAS GRACIAS. " u="1"/>
        <s v="BUENOS DIAS    SOLICITAMOS QUE HAGA PRESENCIA EN LA AGRUPACION RESIDENCIAL DURANGO UBICADO EN LA DIRECCION CARRERA 11 NO. 140 - 65 DE BOGOTA  YA QUE SE ENCUENTRA EL ARBOL DEMASIADO ALTO Y ESTA TOCANDO LOS CABLES DE ALTA TENSION Y PUEDE OCURRIR UN CORTO.  QUEDAMOS ATENTOS A SU PRONTA RESPUESTA (3222265293)  GRACIAS " u="1"/>
        <s v="USUARIO MANIFIESTA QUE SOLICITO AYUDA A LA LINEA DE EMERGENCIAS AL QUEDARSE ENCERRADO JUNTO CON SU FAMILIA EN EL ASCENSOR DEL EDIFICIO Y BOMBEROS A CARGO DEL SARGENTO GUERRERO ATENDIERON DE FORMA AGIL  EFECTIVA Y AMABLE." u="1"/>
        <s v="DIOS Y PATRIA  BUENOS DIAS   DE MANERA ATENTA Y RESPETUOSA ME PERMITO SOLICITAR ANTE ESA ENTIDAD  EL APOYO PARA LA VALORACION Y POSIBLE TRASLADO DE UN PANAL DE ABEJAS QUE SE ENCUENTRA EN UNA ESTRUCTURA QUE SERA INTERVENIDA PARA REMODELACION Y ES POSIBLE QUE SE AFECTE EL HABITAD DE ESTA ESPECIE.  ESTO EN ATENCION DEL OFICIO DE SOLICITUD 002 DEL CONSORCIO FRANCISCO DE PAULA DEL 26 DE OCTUBRE DEL 2020  DOCUMENTO ANEXO PARA FINES PERTINENTES." u="1"/>
        <s v="BOGOTA   D.C   DE   16   OCTU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PERSONA NATURAL  03279279 DE 3 DE SEPTIEMBRE DE 2020     Y CON ACTIVIDAD ECONOMICA 3830  DESDE LAS  06 00 AM HASTA LAS  5 59 AM (24 HORAS)  DE LUNES A DOMINGO EN  LOCAL   COMERCIAL. ADICIONAL A ELLO SOMOS MITIGADORES DEL IMPACTO NEGATIVO DEL RELLENO DE DONA JUANA.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L 17    NO. 23 A - 15   BARRIO   SANTAFE    LOCALIDAD  LOS MARTIREZ   TELEFONO     3213306516.                        ATENTAMENTE    OVALLE   PINTO   ALEXANDERS N.I.T.  4132730-1 EMPRESA  RECICLAJE LA ECA 12                PROPIETARIO  Y  REPRESENTANTE LEGAL.    " u="1"/>
        <s v="Buenos dias   Senor Diego Andres Moreno Bedoya  Me permito adjuntar la solicitud de pago del contrato 473 ya que con antelacion se ha enviado a la entidad una solicitud referente a este mismo tema  aun sin respuesta.   Cordialmente A. Ximena Pastor Martinez Representante legal Andez Alianzas Estrategicas S.A.S" u="1"/>
        <s v="BOGOTA   D.C   DE   NOVIEMBRE   29     DE 2020.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EMPRESA DE RECICLAJE Y REGISTRADOS EN CAMARA DE COMERCIO  COMO PERSONA NATURAL  REGIMEN SIMPLIFICADO  SEGUN MATRICULA MERCANTIL N.  03107515   DE  03    DE  MAYO  DE 2019 Y CON ACTIVIDAD ECONOMICA 3830  RECUPERACION DE MATERIALES  EN HORARIO DE ATENCION AL PUBLICO  DESDE LAS 06 00 AM HASTA LAS 11 00 PM DE LUNES A DOMINGO  EN  LOCAL  COMERCIAL. ADICIONAL A ELLO SOMOS MITIGADORES DEL IMPACTO NEGATIVO DEL RELLENO DE DONA JUANA.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EMPRESA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RRERA  95    #  131  B  ?  82   LOCALIDAD   SUBA   BARRIO   VILLA ELISA. TELEFONOS  3195229507.    ATENTAMENTE   CHATARRERIA Y RECICLADORA FYC SUAREZ N.I.T.  1056929022-5 SUAREZ ROJAS CARLOS HUMBERTO   REPRESENTANTE LEGAL Y PROPIETARIO.   " u="1"/>
        <s v="CIUDADANO SOLICITA CUAL ES LA INFORMACION PARA PERTENECER AL CUERPO DE BOMBEROS" u="1"/>
        <s v="CIUDADANO SOLICITA VISITA PARA EL CONCEPTO DE BOMBEROS PERO NO ADJUNTA LOS DOCUMENTOS" u="1"/>
        <s v="CONTRATOS BALLEN B. Y CIA S.A.S." u="1"/>
        <s v="SOLICITUD ENTREVISTA CON EL CUERPO DE BOMBEROS DE BOGOTA NIVEL DIRECTIVO      PARA EXPONER LA IMPORTANCIA DE LA REACTIVACION DEL SECTOR DE LA PIROTECNIA COMO GESTOR DE EMPLEOS EN TODA LA CIUDAD. REVISAR ACCIONES DE PREVENCION Y AUTORIZACION DE ESPECTACULOS VENTA Y COMERCIALIZACION RELACIONADOS A NUESTRA ACTIVIDAD. PLANEACION TRABAJO EN CONJUNTO CON LA AGREMIACION Y EL CUERPO DE BOMBERO DE BOGOTA  NO HA SIDO POSIBLE RADICAR POR LAS PAGINAS VENTANILLA VIRTUAL DE LA ALCALDIA NI FISICAMENTE" u="1"/>
        <s v="Quisiera saber si en Bomberos reciben a estudiantes de Derecho para hacer su practica o judicatura alli  esto debido a que llevo un proceso en la entidad puesto que soy estudiante de Consultorio Juridico de la Universidad Santo Tomas  por lo que quisiera saber si reciben estudiantes  para que fechas reciben hoja de vida y demas documentos  si es remunerada o no y como seria en si el proceso." u="1"/>
        <s v="CIUDADANA SOLICITA LIQUIDACION PARA LA VISITA Y CONCEPTO DE BOMBEROS" u="1"/>
        <s v="CIUDADANO SOLICITA INFORMACION PARA PERTENECER AL CUERPO DE BOMBEROS" u="1"/>
        <s v="LA CIUDADANA SOLICITA EL CONCEPTO DE BOMBEROS YA LA VISITARON RADICADO 2020-1872" u="1"/>
        <s v="COJUNTO NIZA REAL RESIDENTE INVADIO CON CABLES DE LUZ AREAS COMUNES Y SALEN A LA CALLE PUBLICA EXPONIENDONOS A UN INCENDIO CARRERA 54 A NO 127 A 85 EN LAS NOCHES 9PM A 3AM" u="1"/>
        <s v="VETERINARIOS DE VIDA SILVESTRE- APOYO A CAMPANA" u="1"/>
        <s v="BUENAS TARDES  ACTUALMENTE ME ENCUENTRO REALIZANDO EL TRAMITE PARA LA SOLICITUD DEL CONCEPTO TECNICO DE BOMBEROS. ME ACERQUE A LA SEDE UBICADA EN LA CALLE 20 # 68A - 06  PARA SOLICITAR EL RECIBO Y REALIZAR EL PAGO PERO ME INDICARON QUE EN ESE LUGAR NO ME LO ENTREGABAN  QUE DEBIA DESCARGARLO DESDE LA PAGINA WEB. AGRADEZCO QUE POR FAVOR ME INDIQUEN LA RUTA POR LA CUAL ACCEDER PARA LA DESCARGA Y PAGO DEL RECIBO YA QUE NO ENCUENTRO LA MANERA DE HACERLO. GRACIAS  ATENTAMENTE  GLADYS ANGEL  MARTINEZ" u="1"/>
        <s v="CORDIAL SALUDO   AREA DE CONTRATACION ESPECIAL CUERPO OFICIAL DE BOMBEROS BOGOTA     EL PRESENTE CORREO TIENE COMO FIN PEDIR MUY RESPETUOSAMENTE LA REMISION DE LAS GRABACIONES  ACTAS O CUALQUIER DOCUMENTO QUE HAYA HECHO EL SEGUIMIENTO DE LAS AUDIENCIAS DEL   PROCESO LICITACION UAECOB-LP-005-2020.      AUDIENCIA DE ASIGNACION DE RIESGOS (09-09-2020) AUDIENCIA DE ADJUDICACION (02-10-2020)     AGRADECEMOS LA DISPOSICION DE DICHO MATERIAL Y LA  CONFIRMACION DE LLEGADA DEL PRESENTE CORREO.   QUEDAMOS ATENTOS A CUALQUIER COMENTARIO O RESPUESTA.      CORDIALMENTE      GRUPO DE OBSERVACION UR." u="1"/>
        <s v="BUENOS DIAS  DESEO SOLICITAR INFORMACION SOBRE LAS FECHAS DE INSCRIPCION PARA SER BOMBERO  GRACIAS" u="1"/>
        <s v="BUENOS DIAS. LUEGO DE HABER INFORMADO A &lt;ATENCIONALCIUDADANO@AMBIENTEBOGOTA.GOV.CO&gt;  SOBRE LA NOVEDAD DE ARBOL CAIDO  NOS HAN RESPONDIDO QUE PRIMERO DEBEMOS SOLICTAR A LOS BOMBEROS CORTAR EL TRONCO Y LUEGO SI NOSOTROS HACER  SOLICITUD DE RETIRAR EL ESCOMBRO VEGETAL. NUESTROS DATOS DE CONTACTO SON  NOMBRE COMPLETO. ASTRID ROJAS DIRECCION DE RECOLECCION.CARRERA 11 C BIS #124-60 DIRECCION DE CORRESPONDENCIA. .CARRERA 11 C BIS #124-60 TELEFONOS DE CONTACTO.6191100 TIPO DE REQUERIMIENTO.. ARBOL CAIDO." u="1"/>
        <s v="DERECHO DE PETICION (VER ADJUNTOS)" u="1"/>
        <s v="CORDIAL SALUDO  CON EL PRESENTE QUIERO PONER EN CONOCIMIENTO UN PRESUNTO ACTO DE FALSEDAD EN DOCUMENTO PUBLICO POR PARTE DE UN POTENCIAL CONTRATISTA  SE TRATA DE LA COMPANIA DIVOCOL SAS NIT 901118935-8 ESTA COMPANIA ESTA COMPITIENDO PARA GANAR UNA LICITACION UAECOB-SAMC-003-2020  PERO ADJUNTO DOCUMENTACION FALSA EN LOS CERTIFICADOS DE EXPERIENCIA  UN CERTIFICADO DE UN SUPUESTO CONTRATO CON LA COMPANIA DRILLING SOLUTIONS ES FALSO YA QUE PARA LA EPOCA EL REPRESENTANTE LEGAL Y UNICO DUENO ESTABA ACTIVO EN EL EJERCITO Y NO PODIA EJECUTAR DICHO CONTRATO DE MAS DE UN ANO POR CUESTIONES DE TIEMPO  EL SEGUNDO CERTIFICADO Y MAS GRAVE POR QUE SE CONVIERTE EN FALSEDAD EN DOCUMENTO PUBLICO ES EL CERTIFICADO DONDE DICE QUE EJECUTO UN CONTRATO CON EL EJERCITO POR MAS DE 11.000 ONCE MIL MILLONES DE PESOS  PARA LA FECHA DEL SUPUESTO CONTRATO EL SENOR JAIME ORLANDO LIZARAZO GODOY PERTENECIA AL EJERCITO NACIONAL POR LO TANTO AL SER FUNCIONARIO PUBLICO NO PODIA EJERCER NI FIRMAR CONTRATOS A TITULO PERSONAL CON LA INSTITUCION EN LA CUAL TRABAJABA  SOLO HAY QUE MIRAR LA FIRMA DEL CONTRATO CON EL EJERCITO  ES UN DOCUMENTO ESCANEADO Y CON LA FIRMA BASTANTE DUDOSA." u="1"/>
        <s v="BUENOS DIAS      ADJUNTO ENVIO PARA SU CONOCIMIENTO Y FINES PERTINENTES LO DOCUMENTOS SOLICITADOS.     1.    CAMARA DE COMERCIO  2.    CEDULA REPRESENTANTE LEGAL  3.    COPIA DE RECIBOS DE CAJA DE LAS TRES OFICINAS  4.    CERTIFICADO DE EXISTENCIA Y REPRESENTACION LEGAL EMITIDO POR LA SUPERINTENDENCIA FINANCIERA ( PARA VERIFICACION DE FACULTADES DE LA PERSONA QUE RELACIONO COMO REPRESENTANTE LEGAL)     QUISIERA RESALTAR QUE EL BANCO COMO ENTIDAD FINANCIERA NO MANEJA CUENTAS DE COBRO  ASI QUE QUISIERA CONSULTARLES SI PODEMOS GENERAR UNA CUENTA DE COBRO POR EL VALOR A DEVOLVER.     QUEDO MUY ATENTA A SUS OBSERVACIONES  BUEN DIA.     CORDIAL SALUDO " u="1"/>
        <s v="SENORES   CUERPO OFICIAL DE BOMBEROS BOGOTA     APERTURA DE ESTABLECIMIENTO- PETICION DE VISITA (SEGUN REGLAMENTACION)  POR MEDIO DE LA PRESENTE ME DIRIJO A USTEDES PARA INFORMARLES EL FUNCIONAMIENTO DE MI ESTABLECIMIENTO DE COMERCIO DENOMINADO  COMERCIALIZADORA DE MATERIALES APROVECHABLES EL LIBERTADOR   CON MATRICULA MERCANTIL NO. 03260703 QUE ESTA UBICADO EN LA CL 31 B SUR # 24 B - 06  CUYA ACTIVIDAD COMERCIAL ES EL RECUPERACION DE MATERIALES . CON UN HORARIO DE ATENCION 8 00 AM ? 6 00 PM DOMINGO A DOMINGO  LOCALIDAD RAFAEL URIBE URIBE - LIBERTADO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 u="1"/>
        <s v="BUENAS TARDES        DE MANERA ATENTA LES SOLICITO EL REPORTE DE LOS SUCEDIDO EN MI APARTAMENTO DE LA CALLE 92 NO. 16 -68 APTO 204 EL DIA 22 DE SEPTIEMBRE EN HORAS DE LA TARDE  CON EL FIN DE PASARLO A LA ASEGURADORA.     MUCHAS GRACIAS        INGRID NEIRA  CC 40393333  CEL 3016208414" u="1"/>
        <s v="DE ACUERDO AL ASUNTO EN REFERENCIA SE SOLICITA AL CUERPO OFICIAL DE BOMBEROS  LA VISITA DE CAPACITACION DE LA UNIDAD DE BOMBEROS EN TEORIA DE FUEGO   MANEJO DE EXTINTORES Y SEGURIDAD HUMANA PARA DAR CUMPLIMIENTO A LOS REQUERIMIENTOS DE SEGURIDAD HUMANA Y PROTECCION CONTRA INCENDIOS PARA EL COMEDOR COMUNITARIO PRADOS DE ALAMEDA OPERADO POR LA FUNDACION CAFAMI  EL CUAL SE ENCUENTRA UBICADO EN LA LOCALIDAD DE FONTIBON CON DIRECCION CALLE 17C NO. 134 ? 70 MANZANA H CASA 10  BARRIO VILLA ANDREA  EN HORARIO DE LUNES A SABADO DE 8 00 AM A 3 00 PM  ESTA PETICION SE REALIZA POR SER UN REQUERIMIENTO QUE EXIGE LA SECRETARIA DE INTEGRACION SOCIAL PARA EL NORMAL FUNCIONAMIENTO DEL COMEDOR.   AGRADEZCO MUCHO SU COLABORACION Y CUALQUIER INFORMACION CON GUSTO SERA ATENDIDA" u="1"/>
        <s v="buenos dias hace ya como un ano hice la solicitud de visita para mi negocio cancele el valor dicho y hasta el momento no me han visitado" u="1"/>
        <s v="AYUDA DE RESCATE DE UN FELINO EN UN ARBOL DEL PARQUE NACIONAL BOGOTA " u="1"/>
        <s v="CIUDADANO ADJUNTA DOCUMENTOS PARA  LA LIQUIDACION VISITA Y CONCEPTO BOMBEROS" u="1"/>
        <s v="EL PRESENTE EMAIL INGRESA POR EL CORREO ELECTRONICO DE LA SDS ?  PETICIONARIO NO ADJUNTA SOPORTES. SE ADJUNTA TRAZABILIDAD. GASES EN ED.IBIZA APT 404 CALL 106 23- 21 BOGOTA. BUENAS TARDES   LES ESCRIBE JOSE ISNAIN BOLANOS (CC 16265746)  VIVO EN BOGOTA (CLL 106 # 23 - 21).  ME PREGUNTO SI ME PUEDEN APOYAR EN LA IDENTIFICACION DEL QUIMICO QUE COMPONE UNOS GASES QUE SALEN EN MI APARTAMENTO  Y QUE NO HE LOGRADO SOLUCIONAR POR OTROS MEDIOS. SE TRATA DE UNOS GASES DE OLOR A QUIMICO QUE PROVIENEN DEL INTERIOR DEL CIELORASO. NO SE TRATA DE GASES DEL GAS DOMICILIARIO O DE CANERIAS. LOS BOMBEROS ESTUVIERON ACA PERO LLEGARON SIN AVISAR  EL APT LO MANTENGO VENTILADO 24/7.   QUEDO ATENTO  JOSE ISNAIN CEL. 317 515 5553" u="1"/>
        <s v="LA CIUDADANA SOLICITA TRAMITE PARA EL CONCEPTO DE BOMBEROS" u="1"/>
        <s v="SENORES  SOLICITO POR FAVOR SU APOYO  YA QUE DEBIDO A LA PANDEMIA QUEDARON PENDIENTES VISITAS DE SU PARTE A NUESTRAS SEDES DE OPTICA NIT 800185773-0 EN LA CIUDAD DE BOGOTA.  QUISIERAMOS SABER CUALES SON LOS PASOS A SEGUIR PARA CONTINUAR EL PROCESO  SE REALIZO UN PAGO POR ESTE SERVICIO EL CUAL NO SE REALIZO.  ANEXO RADICADOS  2019-25966   2019-25962 2019-25964 2019-25963 2019-25961 2019-25965  DE LOS SIGUIENTES RADICADOS QUEDARON PENDIENTES LOS CURSOS.    2019-25967 2019-25968    GRACIAS POR SU ATENCION Y QUEDAMOS ATENTOS A SUS COMENTARIOS. " u="1"/>
        <s v="CIUDADANA SOLICITA EL CONCEPTO DEL 2019 RADICADO 2019-35687" u="1"/>
        <s v="BUENA TARDE     HE TRATADO DE COMUNICARME AL NUMERO DE TELEFONO INDICADO EN EL RECIBO DE CAJA RADICADO 2020-7076 REQUIERO CONOCER SI ESTA LISTO EL CONCEPTO TECNICO CORRESPONDIENTE PARA LA EMPRESA COMPANIA DE VIGILANCIA Y SEGURIDAD PRIVADA ALFEREZ LTDA.  DIRECCION KR 11C 117 50-301     AGRADEZCO SU ATENCION A LA PRESENTE     ATENTAMENTE.     CHRISTIAN GRANOBLES  COORDINADOR SST  CARRERA 11 C NO. 117 - 50 OFI. 301 BOGOTA D.C (COLOMBIA)  PBX  (57)(1) 2151823  WWW.ALFEREZLTDA.COM" u="1"/>
        <s v="BOGOTA   D.C   DE  15   OCTU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PERSONA JURIDICA Y REGISTRADO EN CAMARA DE COMERCIO SEGUN REGIMEN COMUN  SEGUN CERTIFICADO   CON MATRICULA MERCANTIL N. 03233120 DEL 11 DE MARZO DE 2020  EN HORARIOS DE ATENCION AL PUBLICO DESDE LAS  06  00 AM HASTA 11 00  PM DE LUNES A  DOMINGO  CON ACTIVIDAD ECONOMICA 3830.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COMUN.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FINCA SANTA CLARA Y PASO´ ANCHO       BARRIO  VILLA CELINA                LOCALIDAD   BOSA.   TELEFONO  3118587654.                           ATENTAMENTE                                                    INDUSTRIAS PLASTICAS   H.M.C   SAS N.I.T.  901.375.961-0 MARTIN CAMARGO HECTOR HERNANDO     PROPIETARIO Y REPRESENTANTE LEGAL. " u="1"/>
        <s v="CORDIAL SALUDO   POR MEDIO DEL PRESENTE CORREO  QUISIERAMOS CONFIRMAR SI LA PRUEBA PITOMETRICA PARA LA RCI  PODEMOS TRAMITARLA CON BOMBEROS DE LA LOCALIDAD DE SUBA.  QUEDAMOS ATENTOS A SUS COMENTARIOS " u="1"/>
        <s v="--------- FORWARDED MESSAGE --------- DE  ANONIMOVEEDURIA SANTAFE &lt;ANONIMOVEEDURIASANTAFE@GMAIL.COM&gt; DATE  MIE  9 DIC 2020 A LAS 17 52 SUBJECT  QUEJA Y SOLICITUD POR CENTRO COMERCIAL QUE INCUMPLE NORMATIVIDAD DE RIESGO DE INCENDIO TO  &lt;QUEJASYSOLUCIONES@B" u="1"/>
        <s v="LA CIUDADANA REMITE DOCUMENTOS PARA LIQUIDACION VISITA Y CONCEPTO DE BOMBEROS" u="1"/>
        <s v="INFORMACION SOBRE UN CASO SUCEDIDO EL DIA DE HOY EN HORAS DE LA MADRUGADA NUMERO DE INCIDENTE 62255" u="1"/>
        <s v="RECIBAN UN CORDIAL SALUDO     POR MEDIO DEL SIGUIENTE CORREO REQUIERO SU COLABORACION  BRINDANDONOS INFORMACION SOBRE CAPACITACION PARA BRIGADAS DE EMERGENCIA ACTUALMENTE NUESTRA ORGANIZACION SE ENCUENTRA EN PROCESO DE FORMAR LOS BRIGADISTAS DE LA COMPANIA Y REQUERIMOS DE ESTE SERVICIO.  PARA ESTE PROCESO HEMOS ESTADO TRATANDO DE COMUNICARNOS A LOS SIGUIENTES ESTACIONES DE BOMBEROS UBICADOS EN LA LOCALIDAD DE USAQUEN   ESTACION DE BOMBEROS  CAOBOS  TELEFONO  (6144390 - 6144105)  ESTACION DE BOMBEROS  BICENTENARIO DE LA INDEPENDENCIA  TELEFONO  ( 6691685 -  6691700)     SOLICITO DE SU COLABORACION YA QUE NO HEMOS PODIDO TENER CONTACTO Y TRANSMITIR LA NECESIDAD QUE TENEMOS CON RESPECTO AL REQUERIMIENTO CITADO.    AGRADECEMOS SU AMBLE GESTION CON ESTA SOLICITUD  ASI MISMO AGRADECEMOS SU ATENCION PRESTADA.    CORDIALMENTE     OSCAR J. VELASQUEZ AVENDANO  COORDINADOR SG-SST  HORMIGON URBANO S.A.S" u="1"/>
        <s v="Solicitu informacion relevante falsificacion documentasl  ver adjunto" u="1"/>
        <s v="BUENAS TARDES. MEDIANTE EL PRESENTE CORREO ELECTRONICO YO JAIME BUITRAGO CARRILLO  IDENTIFICADO CON CEDULA DE CIUDADANIA 17123081  DUENO Y REPRESENTANTE LEGAL DEL ESTABLECIMIENTO DE COMERCIO DROGUERIA BIOMEDICA JB CON NIT 17123081 -  MEDIANTE ESTE CORREO LES SOLICITO. 1. ASIGNAR FECHA PARA VISITA DEL ESTABLECIMIENTO DE COMERCIO.  2. INFORMACION SOBRE ESTADO DE CUENTA Y FORMA DE PAGO Y LUGAR DE PAGO O CUENTA BANCARIA DONDE SE DEBA CONSIGNAR.  ATT JAIME BUITRAGO CARRILLO  TEL. 3125807835 CC.17123081" u="1"/>
        <s v=" BUENOS DIAS QUISIERA SABER QUE DOCUMENTACION NECESITO ENVIAR PARA QUEDAR REGISTRADA CON USTEDES " u="1"/>
        <s v="ATENTAMENTE Y DE LA MANERA MAS CORDIAL REALIZO CON SU ENTIDAD LA SOLICITUD DE UNA CAPACITACION A BRIGADAS DE EMERGENCIA AL HOGAR GERIATRICO HOGAR CAMPESTRE SAGRADO CORAZON. ESTAMOS UBICADOS EN LA LOCALIDAD DE SUBA GUAYMARAL.  EN DIAS ANTERIORES ME COMUNIQUE CON USTEDES DONDE ME ESPECIFICARON QUE PARA ENTIDADES SIN ANIMI DE LUCRO ESTA SERIA SIN COSTO  Y QUE DEBIA ENVIA LA CARTA DE SOLICITUD Y CAMARA Y COMERCIO (QUE EN NUSTRO CASO ES UNA REPRESENTACION LEGAL)  QUEDO AL TANTO   MUCHISIMAS GRACIAS POR SU AYUDA   ING. IVON SCHAMBACH" u="1"/>
        <s v="BUEN DIA  SENORES  CUERPO DE BOMBEROS DE BOGOTA     SALUDOS     CON EL FIN DE DAR CUMPLIMIENTO A LOS REQUERIMIENTO LEGALES PARA OBTENER LA VISITA TECNICA DEL CUERPO DE BOMBEROS. LA COMPANIA COMERCIAL CORONA  REALIZARA LA APERTURA DE UN NUEVO PUNTO DE VENTA. (SANTA LUCIA)  Y DESEAMOS SABER LOS DOCUMENTOS REQUERIDOS Y PROCEDIMIENTO PARA SOLICITAR DICHA VISITA     AGRADECEMOS SU PRONTA RESPUESTA           ELIZABETH MORA MONTEALEGRE  ANALISTA EN SEGURIDAD Y SALUD EN EL TRABAJO  SEGURIDAD Y SALUD EN EL TRABAJO  ALMACENES CORONA Y UNIDADES COMERCIALES  3203230015" u="1"/>
        <s v="CIUDADANA SOLICITA LIQUIDACION PARA EL CONCEPTO DE BOMBEROS POR LO CUAL ADJUNTA DOCUMENTOS REQUERIDOS" u="1"/>
        <s v="LA CIUDADANA SOLICITA INFORMACION PARA EL CONCEPTO DE BOMBEROS" u="1"/>
        <s v=" BUENOS DIAS POR FAVOR INFORMACION SOBRE VISITA PARA UN LOCAL COMERCIAL" u="1"/>
        <s v="BOGOTA D.C 23 DE SEPTIEMBRE DE 2020    SENORES   CUERPO OFICIAL DE BOMBEROS BOGOTA     APERTURA DE ESTABLECIMIENTO- PETICION DE VISITA (SEGUN REGLAMENTACION)  POR MEDIO DE LA PRESENTE ME DIRIJO A USTEDES PARA INFORMARLES EL FUNCIONAMIENTO DE MI ESTABLECIMIENTO DE COMERCIO DENOMINADO  CHATARRERIA MILENA  CON MATRICULA MERCANTIL NO. 3255068 QUE ESTA UBICADO EN LA CALLE 40 A SUR # 2 I -04  CUYA ACTIVIDAD COMERCIAL ES EL COMERCIO AL POR MAYOR DE DESPERDICIOS  DESECHOS Y CHATARRA. CON UN HORARIO DE ATENCION 8 00 AM ? 10 00 PM DOMINGO A DOMINGO  LOCALIDAD SAN CRISTOBAL - GUACAMAYAS.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SANDRA MILENA SAVINO  C.C. 52160916 - 6  PARA EFECTOS DE CONTACTO MIS DATOS SON   EMAIL  CHATARRERIAMILENA@GMAIL.COM" u="1"/>
        <s v="HOLA BUENAS NOCHES  ESCRIBO CON LA CURIOSIDAD DE SABER COMO PODRIA APLICAR A UNA CONVOCATORIA PARA SER PARTE DE BOMBEROS BOGOTA  QUE PASOS DEBO REALIZAR  MUCHAS GRACIAS. " u="1"/>
        <s v="BOGOTA D.C 29 DE SEPTIEMBRE DE 2020        SENORES   CUERPO OFICIAL DE BOMBEROS BOGOTA     APERTURA DE ESTABLECIMIENTO- PETICION DE VISITA (SEGUN REGLAMENTACION)  POR MEDIO DE LA PRESENTE ME DIRIJO A USTEDES PARA INFORMARLES EL FUNCIONAMIENTO DE MI ESTABLECIMIENTO DE COMERCIO DENOMINADO  TIENDA CIGARRERIA LAS NUVES VERDES   CON MATRICULA MERCANTIL NO. 03118095 QUE ESTA UBICADO EN LA CR 17 A N° 54 - 10 SUR   CUYA ACTIVIDAD COMERCIAL ES EL COMERCIO DE PRODUCTOS ALIMENTICIOS . CON UN HORARIO DE ATENCION 7 00 AM ? 11 00 PM DOMINGO A DOMINGO  LOCALIDAD TUNJUELITO - SAN CARLOS .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JESUS EVELIO BENAVIDES CHAPID  C.C. 98343299 -3  PARA EFECTOS DE CONTACTO MIS DATOS SON   EMAIL  JESUS22BENAVIDES@HOTMAIL.COM" u="1"/>
        <s v="LA CIUDADANA SOLICITA INFORMACION NORMATIVIDAD Y ELEMENTOS QUE DEBEN TENER EN SU ESTABLECIMIENTO PARA LA VISITA Y CONCEPTO DE BOMBEROS" u="1"/>
        <s v="ALTA PELIGROSIDAD EN CABLES DE ENERGIA POR SOBRE CARGA Y MAL ESTADO NO  CUENTAN CON LOS PROTOCOLOS DE BIOSEGURIDAD Y SALUBRIDAD " u="1"/>
        <s v="SOLICITUD DE DONACION DE MAQUINA DE BOMBERO PARA EL MUNICIPIO DE PUERTO ESCONDIDO EN EL DEPARTAMENTO DE CORDOBA" u="1"/>
        <s v="EL CIUDADANO SOLICITA EL TRAMITE PARA EL CONCEPTO DE BOMBEROS" u="1"/>
        <s v="CREAR UN CENTRO DE ESTUDIO Y TAREAS PARA APOYAR A LOS NINOS Y JOVENES QUE ACTUALMENTE NO TIENEN ACCESO A LA TECNOLOGIA." u="1"/>
        <s v="DERECHO DE PETICION  URGENTE SOLCITO DE SU COLABORACION DE INDICAR LA LEY Y LOS DECRETOS REGALMENTARIOS  EN DONDE SE EXIGE QUE LOS PARQUEADEROS PRIVADOS DE LAS COPROPIEDADES  ESTAN EN LA OBLIGACION DE TENER UNA ILUMINACION DE RESPALDO EN CASO DE FALLAS ELECTRICAS  Y CON UN PLAN DE CONTINGENCIA." u="1"/>
        <s v="BOGOTA D.C 09 DE OCTUBRE DE 2020        SENORES   CUERPO OFICIAL DE BOMBEROS BOGOTA     APERTURA DE ESTABLECIMIENTO- PETICION DE VISITA (SEGUN REGLAMENTACION)  POR MEDIO DE LA PRESENTE ME DIRIJO A USTEDES PARA INFORMARLES EL FUNCIONAMIENTO DE MI ESTABLECIMIENTO DE COMERCIO DENOMINADO  BAR FONDA PAISA CAPUCHINO  CON MATRICULA MERCANTIL NO. 01980328 QUE ESTA UBICADO EN LA DG 48 Y SUR NO. 5 Q - 10   CUYA ACTIVIDAD COMERCIAL ES EL EXPENDIO DE BEBIDAS ALCOHOLICAS PARA EL CONSUMO DENTRO DEL ESTABLECIMIENTO. CON UN HORARIO DE ATENCION 8 00 AM ? 11 00 PM DOMINGO A DOMINGO  LOCALIDAD RAFAEL URIBE URIBE  - MARRUECOS.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CARMEN JOHANNA RODRIGUEZ HERNANDEZ  C.C. 52741636-2  PARA EFECTOS DE CONTACTO MIS DATOS SON   EMAIL  JOHISRODRIGUEZ01@HOTMAIL.COM" u="1"/>
        <s v="BUEN DIA  SRS. BOMBEROS  EL SENOR LES DE SU PAZ   DE LA MANERA MAS CORDIAL SOLICITO DE SU AYUDA YA QUE EN EL COLEGIO SE CREO UN PANAL DE ABEJAS EL CUAL GENERA UN RIESGO PARA LA POBLACION DEL COLEGIO  SOLICITO DE SU AYUDA PARA PODERLO RETIRAR.  LOS DATOS DE LA INSTITUCION SON  COLEGIO FRANCISCANOS DEL VIRREY SOLIS  CALLE 195 # 50-65  TEL  3058895427 - 6785410  FRATERNALMENTE " u="1"/>
        <s v="LA USUARIA SE COMUNICA CON LA LINEA DE EMERGENCIAS 123 PARA REPORTAR MUSICA A ALTO  VOLUMEN ESTAN QUEMANDO POLVORA  LA CIUDADANA SE ENCUENTRA MUY MOLESTA PORQUE SE HA  COMUNICADO EN REPETIDAS OCASIONES Y POLICIA NUNCA ASISTE." u="1"/>
        <s v="VISITA DE INSPECCION - CONCEPTO TECNICO" u="1"/>
        <s v="REMISION SOLICITUD CONCEPTO DE BOMBEROS " u="1"/>
        <s v="EL DIA 22 DE AGOSTO DE 2.020 SIENDO LAS 10 30 AM  EN LA AVENIDA CARRARAS CON CALLE 49 COSTADO OCCIDENTAL CARRIL NORTE SUR  UN VEHICULO DEL CUERPO DE BOMBEROS DE BOGOTA TRIPULADO POR DOS FUNCIONARIOS  SE ESTACIONO AL LADO DE UN VENDEDOR AMBULANTE Y CON LAS LUCES DE EMERGENCIA ROJAS -AZULES PROCEDIERON A REALIZAR LA COMPRA DE MECATO. OBTRUYENDO UNO DE LOS CARRILES DE LA AVENIDA CARACAS COMO SE CONSTATA EN LAS FOTOS ADJUNTA.  EN MI CALIDAD DE CIUDADANO PRESENTO QUEJA FORMAL CONTRA LOS FUNCIONARIOS QUE USTEDES PUEDEN IDENTIFICAR  YA QUE ACTOS ABUSIVOS COMO EL QUE MENCIONO SON LOS QUE TIENEN NUESTRA CIUDAD EN CAOS DE MOVILIDAD Y OSTROS ASPECTOS." u="1"/>
        <s v="BUENOS DIAS   TENGO UN LOCAL COMERCIAL Y EL CERTIFICADO DE CONCEPTO TECNICO DE SEGURIDAD QUE OTORGAN LOS BOMBEROS SE VENCIO DURANTE LA CUARENTENA. ME INFORMARON POR CORREO QUE DEBIDO A LA EMERGENCIA SANITARIA NO ESTARIAN REALIZANDO NINGUNA VISITA  Y DEBIA ESPERAR.  QUERIA SABER SI YA ESTAN OTORGANDO VISITAS PARA RENOVACION DE CERTIFICADOS. Y COMO SERIA EL PROCESO A SEGUIR.  QUEDO ATENTO A SUS COMENTARIOS MARCELA URIBE" u="1"/>
        <s v="SENORES   CUERPO DE BOMBEROS.    LA PRESENTE ES CON EL FIN DE SOLICITAR  LA VISITA DEL ESTABLECIMIENTO DE COMERCIO UBICADO  EN LA DIRECCION CARRERA 7 A 140 50 LOCAL 103  YA QUE ENVIE AL CORREO INDICADO POR USTEDES LOS   DOCUMENTOS SOLICITADOS  COMO PAGO  DATOS DEL ESTABLECIMIENTO Y CAMARA DE COMERCIO ACTUALIZADA Y NO  HE TENIDO RESPUESTA.   AGRADEZCO SU ATENCION Y PRONTA RESPUESTA" u="1"/>
        <s v="deseo un usuario y clave para realizar cursos virtuales" u="1"/>
        <s v="BUEN DIA RESPETADOS SENORES CONJUNTO RESIDENCIAL LA SULTANA B.  EL DOCUMENTO ADJUNTO  DERECHO DE PETICION ALERTA SHUT DE BASURAS CONJUNTO RESIDENCIAL LA SULTANA B ? INTERIOR 2 (BOGOTA)  PARA SU CONOCIMIENTO Y FINES PERTINENTES.  CORDIALMENTE    -- ROBERT LASERNA VALLEJO RLASERNAVALLEJO@GMAIL.COM " u="1"/>
        <s v="BUENAS TARDES.     CON EL PRESENTE ME PERMITO SOLICITAR AMABLEMENTE  INICIAR EL TRAMITE PARA LA VISITA DE CONCEPTO DE BOMBEROS ZONAS COMUNES DEL CENTRO COMERCIAL PORTAL 80.  ANEXO DOCUMENTOS PARA LIQUIDAR.     AGRADEZCO SU ATENCION Y COLABORACION.  " u="1"/>
        <s v="RAZON SOCIAL TIENDA JRS  JOHANNA FLOREZ  CEL 3142442284 PARA ESPERAR TURNO PARA SOLICITAR CERTIFICADO DE ANO EN CURSO AGRADESCO LA ATENCION PRESTADA A ESTA" u="1"/>
        <s v="LA CIUDADANA SOLICITA INFORMACION PARA RECLAMAR EL CONCEPTO DE BOMBEROS YA QUE EN EFECTO LA VISITARON" u="1"/>
        <s v="Solicitud de Informacion relacionada al proceso de ingreso al Cuerpo Oficial de Bomberos." u="1"/>
        <s v="---------- FORWARDED MESSAGE --------- DE  JOSE ALFONSO VIVAS BAUTISTA &lt;ALFONSO-VIVAS@HOTMAIL.COM&gt; DATE  MAR.  6 OCT. 2020 A LAS 12 46 SUBJECT  DERECHO DE PETICION TO  QUEJASYSOLUCIONES@BOMBEROSBOGOTA.GOV.CO &lt;QUEJASYSOLUCIONES@BOMBEROSBOGOTA.GOV.CO&gt; " u="1"/>
        <s v="BUEN DIA      ME PERMITO SOLICITAR AMABLEMENTE POR FAVOR PERMITAN LA SOLICITUD Y EL PAGO DE LA RENOVACION DEL CERTIFICADO EN MENCION EN EL ASUNTO POR MEDIO ELECTRONICOS  YA QUE ES MUY DISPENDIOSO ACERCARSE A UN CADE PARA SOLO OBTENER EL RECIBO Y LUEGO IR A BUSCAR UNA SUCURSAL DEL BANCO PORQUE DENTRO DEL CADE NO HAY Y POSTERIORMENTE VOLVER AL CADE PARA RADICAR EL PAGO.      ADICIONALMENTE  SI ES UNA RENOVACION SE SUPONE QUE EL SISTEMA (DE BOMBEROS) YA TIENE LA INFORMACION PRELIMINAR DE QUIEN SOLICITA LA RENOVACION (ASI COMO SE HACE PARA PAGAR IMPUESTOS DONDE SI SE PERMITE LA EXPEDICION DEL RECIBO Y EL PAGO POR MEDIOS ELECTRONICOS).     IGUALMENTE  SE DEBE CONSIDERAR QUE DEBIDO A LA PANDEMIA SE DEBE EVITAR IR A SITIOS CON AGLOMERACIONES Y LOS CADE SON PRECISAMENTE FOCOS DE GRAN NUMERO DE PERSONAS POR LO QUE SE DEBERIA OPTAR POR ESTA OPCION DE PERMITIR PROCESOS POR MEDIOS DIGITALES Y ASIMISMO  ESTO AYUDARIA MEJORAR EL PROCESO DE RENOVACION A FUTURO.     AGRADEZCO LA ATENCION PRESTADA.     CORDIAL SALUDO      MARIA DEL PILAR ANGULO BERMUDEZ" u="1"/>
        <s v="CIUDADANO PREOCUPADO POR RIESGO EN OBRAS LOCATIVAS PROPIEDAD HORIZONTAL ADJUNTA EVIDENCIAS" u="1"/>
        <s v="CORDIAL SALUDO     BUENAS TARDES  ATENTAMENTE SOLICITO INFORMACION PARA SOLICITAR EL CONCEPTO TECNICO  DEL ESTABLECIMIENTO  ESTACION MOBIL UNO  RODRIGO JARAMILLO MEJIA  NIT  6.086.453-4  TEL 2744494  CALLE 142 NO. 9-04  BARRIO CEDRITOS-BOGOTA-     QUEDO ATENTA      GRACIELA GOMEZ." u="1"/>
        <s v="CIUDADANO SOLICITA LIQUIDACION PARA CONCEPTO Y VISITA DE BOMBEROS" u="1"/>
        <s v="BOGOTA D.C 24 DE SEPTIEMBRE DE 2020       SENORES   CUERPO OFICIAL DE BOMBEROS BOGOTA     APERTURA DE ESTABLECIMIENTO- PETICION DE VISITA (SEGUN REGLAMENTACION)  POR MEDIO DE LA PRESENTE ME DIRIJO A USTEDES PARA INFORMARLES EL FUNCIONAMIENTO DE MI ESTABLECIMIENTO DE COMERCIO DENOMINADO  TIENDA DONDE CONSUELO   CON MATRICULA MERCANTIL NO.  03285276 QUE ESTA UBICADO EN LA CR 11 ESTE N°  25 SUR - 04 SUR   CUYA ACTIVIDAD COMERCIAL ES EL COMERCIO DE PRODUCTOS ALIMENTICIOS . CON UN HORARIO DE ATENCION 8 00 AM ? 11 00 PM DOMINGO A DOMINGO  LOCALIDAD SAN CRISTOBAL - ALTAMIRA.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MARIA DEL CONSUELO SANCHEZ SANABRIA  C.C. 41732785 - 3  PARA EFECTOS DE CONTACTO MIS DATOS SON   EMAIL  TIENDADONDECONSUELO@GMAIL.COM" u="1"/>
        <s v="POR MEDIO DE LA PRESENTE ME DIRIJO A USTEDES PARA INFORMARLES EL FUNCIONAMIENTO DE MI ESTABLECIMIENTO DE COMERCIO DENOMINADO  DONDE ME DAN GUSTO  CON MATRICULA MERCANTIL NO.03233011 QUE ESTA UBICADO EN LA CARRERA 17 NO.18-34 SUR CUYA ACTIVIDAD COMERCIAL ES EL  SERVICIO DE RESTAURANTE Y ACTIVIDADES RECREATIVAS. CON UN HORARIO DE ATENCION 10 AM A 12 PM DOMINGO A DOMINGO  LOCALIDAD RESTREPO ? ANTONIO NARINO. AGRADEZCO LA ATENCION PRESTADA Y A LA ESPERA DE UNA PRONTA RESPUESTA.  " u="1"/>
        <s v="CIUDADANA PASA DERECHO DE PETICION PARA SOLICITAR LA VISITA" u="1"/>
        <s v="BUEN DIA   CORDIAL SALUDO   AGRADEZCO SU COLABORACION INDICANDOME SI USTEDES SE ENCUENTRAN TRABAJANDO YA QUE ME GUSTARIA REVISAR LA SOLICITUD DE MI CONCEPTO TECNICO   ATENTAMENTE   MARIA TENZA DIAZ  PROPIETARIA CAMPO DE TEJO EL GRAN SAN ANDRES  CC 41646124  " u="1"/>
        <s v="CIUDADANO  ADJUNTA DOCUMENTOS  PARA LA LIQUIDACION POR VISITA Y CONCEPTO DE BOMBEROS" u="1"/>
        <s v="BUENOS DIAS SRS. CUERPO OFICIAL DE BOMBERO DE BOGOTA D.C   SOMOS CENTRO AERONAUTICO DE COLOMBIA SAS CON NIT 830.108.626-7. LA PRESENTE ES PARA SOLICITAR UNA VISITA PARA EL CONCEPTO TECNICO DE BOMBEROS A NUESTRAS INSTALACIONES COMO SE ACOSTUMBRA ANUALMENTE PARA MANTENER LOS CERTIFICADOS AL DIA HEMOS INTENTO COMUNICARNOS HACE VARIOS DIAS AL NUMERO CON SUS RESPECTIVAS EXTENSIONES PERO NO HA SIDO POSIBLE.  AGRADEZCO NOS PUEDAN INDICAR CUALES SON LOS PASOS A SEGUIR PARA EL AGENDAMIENTO DE LA VISITA.  QUEDO MUY ATENTA A SU RESPUESTA.  CORDIALMENTE  --" u="1"/>
        <s v="Buenos dias  para solicitar una entrevista con un encargado para solucionar dudas sobre el incendio del dia 13 de octubre en la calle 22 con caracas  soy un periodista de Directo Bogota." u="1"/>
        <s v="BUEN DIA.  ATENTAMENTE ME PERMITO INFORMAR QUE EN EL PARQUE NACIONAL ENRIQUE OLAYA HERRERA SE ENCUENTRA UBICADO DOS PANALES DE ABEJAS  EXACTAMENTE EN LA  CALLE 35 # 3-50  BOGOTA   LOS CUALES GENERAN ALTO RIESGO PARA LAS PERSONAS QUE VISITAN EL PARQUE.  AGRADEZCO SU AMABLE ATENCION." u="1"/>
        <s v=" BUENAS TARDES. PARA SABER QUE  TENGO QUE HACER Y QUE REQUISITOS  SE NECESITAN PARA PODER SOLICITAR LA REVICION TECNICA.. MUCHAS GRACIAS" u="1"/>
        <s v="CIUDADANO SOLICITA LIQUIDACION PARA OTROS ESTABLECIMIENTOS ADJUNTA DOCUMENTOS PARA CONCEPTO DE BOMBEROS" u="1"/>
        <s v="BOGOTA D.C 03 DE DICIEMBRE DE 2020        SENORES   CUERPO OFICIAL DE BOMBEROS BOGOTA     APERTURA DE ESTABLECIMIENTO- PETICION DE VISITA (SEGUN REGLAMENTACION)  POR MEDIO DE LA PRESENTE ME DIRIJO A USTEDES PARA INFORMARLES EL FUNCIONAMIENTO DE MI ESTABLECIMIENTO DE COMERCIO DENOMINADO  MINIMERCADO GRANADA  CON MATRICULA MERCANTIL NO. 02367927 QUE ESTA UBICADO EN LA CL 22 BIS SUR 9 C 14 ESTE  CUYA ACTIVIDAD COMERCIAL ES EL COMERCIO COMPUESTO PRINCIPALMENTE POR ALIMENTOS  BEBIDAS O TABACO. CON UN HORARIO DE ATENCION 7 00 AM ? 10 00 PM DOMINGO A DOMINGO  LOCALIDAD SAN CRISTOBAL - SAN BLAS.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 u="1"/>
        <s v="SENORES BOMBEROS BOGOTA   ME DIRIJO A USTEDES RESPETUOSAMENTE PARA SOLICITAR EL CORREO O PASO A PASO PARA EL PAGO DE LA SOLICITUD DE VISITA POR EL CUERPO DE BOMBEROS EN UN ESTABLECIMIENTO PUBLICO (NEGOCIO). ME HE ESTADO COMUNICANDO BASTANTE POR LA LINEA TELEFONICA PERO HA SIDO EN VANO ESTE DESGASTE YA QUE NUNCA CONTESTAN Y LA VERDAD NECESITO URGENTE ESTE DOCUMENTO.  GRACIAS POR SU ATENCION Y LES PIDO UNA PRONTA RESPUESTA DE COLABORACION." u="1"/>
        <s v="BUENAS TRADES LLEVO APROXIMADAMENTE 2 SEMANAS NTENTANDOME COMUNICAR CON LOS BOMBEROS PARA SOLICITAR LA RENOVACION DE UN CON CEPTO TECNICO DE UN HOGAR GERIATRICO.  SIEMPRE CONTESTA LA CHICA OPERAADORA Y PASA LA LLAMDA PERO AUN NO CONTESTAN EN LAS AEXTENSIONES 40101 Y 40102. O SUPONGO QUE NO LABORA NADIE EN ESTAS EXTENSIONES Y NADIE PUEDE COLABORARME CON ESTE DOCUMENTO QUE SOLICITA LA SECRETARIA DE SALUD.  TODOS LOS DIAS LLAMO AL MISMO NUMERO Y EXTENSIONES Y AUN NADIE ME DA RAZON DE CUAL ES EL PROCEDER PARA ESTA SOLICITUD     AGARDECERIA QUE LAS PERSONAS QUE LABORAN EN ESTA INSTITUCION O ALMENOS EN ESTA AREA CONTESTEN EL TELEFONO Y NOS DEN UNA SOLUCION A QUIENES LO REQUERIMOS.  GRACIAS  " u="1"/>
        <s v="YO ELIZABETH VILLAMARIN FONSECA  MAYOR DE EDAD  IDENTIFICADA CON CEDULA DE CIUDADANIA NO.46.384.706  DE SOGAMOSO  CON DOMICILIO EN BOGOTA  EN LA CARREARA 112 C  NO 72-72  VILLAS DE GRANADA  ENGATIVA  MADRE CABEZA DE FAMILIA  PROFESIONAL EN ADMINISTRACION PUBLICA  MEDIANTE LA PRESENTE PETICION  ME PERMITO MUY RESPETUOSAMENTE PONER EN SU CONSIDERACION MI HOJA DE VIDA LA CUAL ADJUNTO AL PRESENTE ESCRITO  NO SIN ANTES PRECISARLE LO SIGUIENTE   DURANTE 4 ANOS  PRESTE MIS  SERVICIOS  COMO PROFESIONAL UNIVERSITARIO  EN TEMES DE CARRERA ADMINISTRATIVA  TALES COMO   RECEPCION  SEGUIMIENTO Y CONTROL DE LOS PROCESOS DE EVALUACION DEL DESEMPENO  ACUERDOS DE GESTION  BONOS PENSIONALES Y REGISTRO PUBLICO. " u="1"/>
        <s v="SOLICITAMOS LA VISITA PARA EMISION DE CONCEPTO SANITARIO PARA EMPRESA DE PRESTACION DE SERVICIOS DE LIMPIEDA EN EDIFICACIONES." u="1"/>
        <s v="SOLICITUD RESULTADO PRUEBAS PITOMETRICAS TUNAL " u="1"/>
        <s v="BUENAS TARDES SE ME VENCIO EL CONCEPTO TECNICO DE BOMBEROS EN EL JARDIN INFANTIL MI DULCE CARINITO QUE SE DEBE HACER. POR QUE EN LA LINEA TELEFONICA NO ME CONTESTAN.  GRACIAS POR SU ATENCION PRESTADA.   -- CORDIALMENTE  LUZ MARY BARRERA  JARDIN INFANTIL MI DULCE CARINITO  NIT  860.007.322-9  TEL  925 72 51  DIR. CL 145 A #143-12 BLOQUE D  JARDININFANTILMIDULCE@GMAIL.COM" u="1"/>
        <s v="SUMINISTRO DE INFORMACION PAR A LIQUIDACION DE COSTO DE SERVICIO DE BOMBEROS PARA ESTABLECIMIENTO COMERCIAL  HORARIO DE ATENCION  12 M HASTA 3 AM  DOMINGO A DOMINGO TELEFONO DE CONTACTO  3162781618 AREA DEL ESTABLECIMIENTO  7 65MTRS(ANCHO X 20.30MTRS (LARGO NUMERO DE PISOS  UNO (1) NUMERO DE ESTABLECIMIENTOS A CERTIFICAR  UNO (1) NOMBRE DEL ESTABLECIMIENTO  VIDEO BAR EL DESMADRE DIRECCION DEL ESTABLECIMIENTO PARA VISITA  DIAG. 46 SUR 52C-46 REPRESENTANTE LEGAL  LUIS ALBERTO CRUZ AGUIRRE-C.C.# 10174875 NIT.  10174875-0-REGIMEN SIMPLIFICADO  MATRICULA  02702701  " u="1"/>
        <s v="BUEN DIA  QUISIERA CONOCER TODA LA INFORMACION RESPECTO A LO QUE SE DEBE HACER PARA SACAR UNA CERTIFICACION DE BOMBEROS EN LA LAVANDERIA PICK  UBICADA EN LA CALLE 127 B BIS # 50 A 46. EL TELEFONO DE LA LAVANDERIA ES 2583659 GRACIAS!" u="1"/>
        <s v="CIUDADANO SOLICITAN INFORMACION DE FONDO CON RESPECTO A UN SINIESTRO" u="1"/>
        <s v="BUENAS NOCHES QUISIERA SABER QUE REQUISITOS PIDEN PARA PERTENECER A LOS BOMBEROS" u="1"/>
        <s v=" CORDIAL SALUDO     ADJUNTO DOCUMENTOS DE LA IPS MISION INTERNACIONAL DE ESPECIALISTAS EN SALUD CON NIT 901297115-1  SEDE CHAPINERO UBICADA EN LA CRA 16 # 60-32  EL CUAL COMO SE PUEDE VISUALIZAR EN LOS DOCUMENTOS ADJUNTOS SE REALIZO EL PAGO  Y ASI MISMO NOS DIERON CONCEPTO FAVORABLE. ADJUNTO SOPORTE DE PAGO Y CONCEPTO FAVORABLE.     AJUNTO UN SEGUNDO PAGO PARA SOLICITUD DE VISITA PARA LA SEDE DE KENNEDY  UBICADA EN  LA CRA 78 A N° 33ª60 SUR PISO 1   RESPECTO A ESTA SOLICITUD VINIERON A LA SEDE DE CHAPINERO POR SEGUNDA VEZ  NOTIFICANDO QUE SE EQUIVOCARON Y NO VOLVIERON A LA SEDE EL CUAL SE SOLICITO LA VISITA  ADJUNTO CAMARA DE COMERCIO Y SOPORTE DE PAGO.     QUEDO ATENTA A UNA RESPUESTA     AGRADEZCO LA COLABORACION        MIREYA GARCIA  GERENTE GENERAL MSI  TELEFONO  2126000 EXT  156  CELULAR    3142967645" u="1"/>
        <s v="NECESITO SABER QUE TRAMITES DEBO HACER PARA SOLICITAR EL PERMISO DE BOMBEROS PARA ESTABLECIMIENTO COMERCIAL Y SI DEBO TENER PLAN DE EMERGENCIAS YA QUE SOY UN ESTABLECIMIENTO DEDICADO A LA COMPRA Y VENTA DE DIVISAS....... GRACIAS" u="1"/>
        <s v="BUENAS TARDES SRS. BOMBEROS BOGOTA  SOLICITO REVISION DE MI RADICADO NO. 2020 - 8718. POR PARTE DE USTEDES FUE PROGRAMADA VISITA EL 08 DE OCTUBRE DEL 2020 EN LA CUAL EL SR. BOMBERO NO ENCONTRO LA DIRRECION DEL ESTABLECIMIENTO. EL LLEGO A LA SUCURSAL DEL REPUESTO A Y M SAS UBICADA EN LA CALLE 64 A NO. 27 A - 43. PERO LA VISITA CORRESPONDE A LA SUCURSAL UBICADA EN LA CALLE 63 C NO. 28 - 49 . ES EL TALLER LA SUCURSAL DEL REPUESTO AYM.  A LO CUAL SOLICITAMOS DE USTEDES UNA NUEVA VISITA.   AGRADEZGO SU ATENCION  ALIRIO SANCHEZ GUALTEROS C.C. 4198360  ADJUNTO RADICADO Y COPIA CAMARA DE COMERCIO" u="1"/>
        <s v="BUENOS DIAS  ME COMUNICO PARA PREGUNTAR SI SE ESTAN REALIZANDO REVISIONES TECNICAS A NEGOCIOS  DEBIDO AL VENCIMIENTO DE LA LICENCIA  Y EN TAL CASO QUE PROCEDIMIENTO HAY QUE SEGUIR. GRACIAS" u="1"/>
        <s v="SENORES  UNIDAD ADMINISTRATIVA ESPECIAL CUERPO OFICIAL DE BOMBEROS BOGOTA  CORDIAL SALUDO     SOLICITAMOS INFORMACION PARA LA EMISION DE LOS CONCEPTOS TECNICOS DE SEGURIDAD HUMANA Y SISTEMAS DE PROTECCION CONTRA INCENDIOS QUE EMITE EL CUERPO OFICIAL DE BOMBEROS DE BOGOTA PARA UNAS BODEGAS UBICADAS EN ALAMOS NORTE. QUISIERAMOS SABER EL VALOR  Y DISPONIBILIDAD PARA LA REALIZACION DE ESTE CONCEPTO.     QUEDO ATENTO A SUS COMENTARIOS     CORDIALMENTE." u="1"/>
        <s v="EL CIUDADANO SOLICITA SE LE VISITE PARA EL CONCEPTO EN EL SIGUIENTE HORARIO QUE ESTAN MANEJANDO POR LA PANDEMIA  MARTES Y JUEVES  DE 9.00 AM A 5.00 P.M  RADICADO NO.2019-3587" u="1"/>
        <s v="BUEN DIA QUISIERA SABER COMO ACTUALIZAR BOMBEROS O REALIZAR EL PAGO DE ESTE ANO YA QUE NO ME E PODIDO COMUNICAR NOCHE 41399331-5 CORREO  LEIDYVE12@HOTMAIL.COM ATENTA A UNA RESPUESTA  MUCHAS GRACIAS  " u="1"/>
        <s v="REQUERIMIENTO INCISO N° 3 DEL ARTICULO 144" u="1"/>
        <s v="BUENAS TARDES  SOLICITO SU COLABORACION PROGRAMANDO UNA FECHA PARA LA CAPACITACION DEL PERSONAL DEL COMEDOR COMUNITARIO VILLA ALEMANIA EN TEORIA DEL FUEGO  MANEJO DE EXTINTORES.  QUEDO ATENTA A SUS COMENTARIOS  CORDIALMENTE  " u="1"/>
        <s v="Bogota  D.C.  10 de octubre de 2020  SENORES  SECRETARIA DE GOBIERNO  DERECHO DE PETICION  SOLICITUD DE INSTALACION DE TAPA EN CAJA DE INSPECCION ESPACIO PUBLICO  Cordialmente solicito a ustedes  sea instalada lo antes posible  la tapa de la caja de inspeccion ubicada en espacio publico del parque y calles del sector del edificio TRIBECA  predio ubicado en la calle 113 # 13- 46  barrio Santa Barbara Central. Les informamos que  la falta de esta tapa esta poniendo en riesgo la vida e integridad de los transeuntes y /o residentes de los edificios aledanos y aun mas riesgoso  de los ninos que se recrean en el parque que se encuentra en este espacio. Con el presente derecho de peticion  solicito en nombre de la comunidad  que sea entendida lo antes posible esta reclamacion  ya que hace varios meses esta faltando esta tapa  y las entidades de servicios como Enel Codensa y ETB  no se han hecho responsables de esta subsanacion.  Agradecemos su gestion. Quedo atento a su pronta respuesta.  Atentamente    _____________________________ NELSON FANDINO TORRES   CC 79.520.101 REPRESENTANTE LEGAL  EDIFICIO TRIBECA CELULAR DE CONTACTO 3116505258 - 3204601539 CORREO DE CONTACTO sinproh.ltda@gmail.com  DIRECCION DE NOTIFICACION calle 113 # 13- 46  DOCUMENTOS ADJUNTOS  ? Copia de Cedula de ciudadania ? Representacion Legal  ? Registro Fotografico  " u="1"/>
        <s v="SOLICITAMOS A LA SECRETARIA DE SALUD Y AL DEPARTAMENTO DE BOMBEROS REANISAR VISITAS DE INSPECCION A LA BODEGA DE LA CARRERA 19 A 5 B 30  Y POR LA CALLE 5 B DONDE FUNCIONA TALLER EL CUAL NO ESTA CUMPLIENDO NORMAS DE BIOSEGURID Y COLOCANDO EN RIESGO A TODA LA COMUNIDAD DE UN PELIGRO EMINENTE QUEREMOS SABER SI CUENTAN CON LOS PERMISOS QUE REQUIEREN POR LEYATT CLAUDIA AVILA 3133266198 COPIA ALCALDIA LOCAL MARTIRES PERSONERIA BOMBEROS" u="1"/>
        <s v="BOGOTA D.C 23 DE SEPTIEMBRE DE 2020        SENORES   CUERPO OFICIAL DE BOMBEROS BOGOTA     APERTURA DE ESTABLECIMIENTO- PETICION DE VISITA (SEGUN REGLAMENTACION)  POR MEDIO DE LA PRESENTE ME DIRIJO A USTEDES PARA INFORMARLES EL FUNCIONAMIENTO DE MI ESTABLECIMIENTO DE COMERCIO DENOMINADO  RECICLADORA LA 26  CON MATRICULA MERCANTIL NO. 3277943 QUE ESTA UBICADO EN LA CARRERA 26 NO. 44 - 49 SUR    CUYA ACTIVIDAD COMERCIAL ES EL RECUPERACION DE MATERIALES. CON UN HORARIO DE ATENCION 8 00 AM - 6 00 PM DOMINGO A DOMINGO  LOCALIDAD RAFAEL URIBE URIBE - CLARET.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CLAUDIA MILENA MORENO TELLEZ  C.C. 1022956737 - 8  PARA EFECTOS DE CONTACTO MIS DATOS SON   EMAIL  RECICLADORADELA26@GMAIL.COM" u="1"/>
        <s v="EL CIUDADANO ADJUNTA EL RADICADO PARA QUE LE ENVIEMOS EL CONCEPTO DE BOMBEROS" u="1"/>
        <s v="BOGOTA   D.C   DE   23 DE NOVIEMBRE     DE  2020.   SENORES   UNIDAD ADMINISTRATIVA ESPECIAL CUERPO OFICIAL BOMBEROS DE BOGOTA BLANCA IRENE DELGADILLO PORRAS SUBDIRECCION DE GESTION CORPORATIVA - CDI CIUDAD.  ASUNTO   RESPUESTA EN LA SOLICITUD DE INFORMACION EXPEDIENTE DISCIPLINARIO N. 2020-251.    HECHOS   RECIBAN CORDIAL SALUDO. POR MEDIO DEL PRESENTE LES INFORMO QUE EN CALIDAD DE EMPRESA DE RECICLAJE Y REGISTRADOS EN CAMARA DE MATRICULA MERCANTIL N. 01799450  DE  06  DE MAYO  DEL ANO  2008  Y CON ACTIVIDAD ECONOMICA 3830 RECUPERACION DE MATERIALES   EN HORARIO DE ATENCION  DESDE LAS  07 00 AM HASTA LAS  6 00 PM  DE LUNES A SABADO EN  LOCAL   COMERCIAL.  1. LES ACLARO QUE NO HEMOS TENIDO NINGUNA VISITA DE REVISION TECNICA DE SUS FUNCIONARIOS EN EL ANO 2020  EN LA SOLICITUD DEL RECIBO DE PAGO CON RADICACION N. 2020-3849 QUE LES ADJUNTO ACTUALIZADO PARA DICHA VISITA. 2.HAN PASADO MAS DE 45 DIAS HABILES A PARTIR DE LA FECHA DE RADICACION SIN VISITA DE REVISION TECNICA POR PARTE DE SUS FUNCIONARIOS SEGUN   ARTICULO 200 DE LA RESOLUCION 661 DE 2014   MIN.INTERIOR-DNBC. 3. NO COMPRENDO POR QUE ME ENVIAN ESTE DOCUMENTO POR PARTE DE SU ENTIDAD.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L DOCUMENTO SOLICITUD DE INFORMACION EXPEDIENTE DISCIPLINARIO N. 2020-251. -FOTOCOPIA DEL RECIBO DE CAJA DE BOMBEROS    POR LO CUAL HACEMOS LAS SIGUIENTES  PETICIONES   1.SOLICITO QUE ESTA  RESPUESTA INGRESE AL  EXPEDIENTE DISCIPLINARIO N. 2020-251. 2. SOLICITAMOS LA NORMATIVIDAD VIGENTE EN CUANTO A LA GESTION DEL   CONCEPTO TECNICO DE BOMBEROS   Y   VISITAS DE INSPECCION. 3.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LLE   184     NO. 17 ? 54      BARRIO    VERBENAL.  LOCALIDAD USAQUEN. TELEFONO      3103456964.    ATENTAMENTE    MORA RIANO JOSE FLORENTINO PUNTO ECOLOGICO TURMEQUENSE N.I.T.  79872603-1   PROPIETARIO Y REPRESENTANTE LEGAL.        " u="1"/>
        <s v="BUENOS DIAS.  MI NOMBRE ES CAMILO DOMINGUEZ  ESTE CORREO ES CON EL FIN DE TENER INFORMACION SOBRE EL SIGUIENTE ASUNTO.   VIVO EN UN EDIFICIO DE MAS DE 50 ANOS DE CONSTRUIDO  VIVO EN EL ULTIMO PISO  DONDE LA AZOTEA ESTA DEBIDAMENTE PERMEABILIZADA  EN LAS ESCRITURAS DEL EDIFICIO ESPECIFICA QUE ES PLACA FALSA  NO ES TERRAZA  PERO HAY UN PROBLEMA Y ES QUE TIENE UNA ACCESIBILIDAD FACIL POR LO CUAL VECINOS DE OTROS APARTAMENTOS SE SUBEN Y LO TOMAN COMO TERRAZA  IGNORANDO CUALQUIER PELIGRO YA EXPRESADO.  SE HA VUELTO UN PROBLEMA POR QUE ESTA EN RIESGO MI APARTAMENTO. TENGO ENTENDIDO  QUE AL SER PLACA FALSA NO SOPORTA MUCHO PESO  EL RIESGO DEL CABLEADO Y EL AGUA.  EL EDIFICIO NO CUENTA CON UNA ADMINISTRACION  POR LO TANTO NO ES FACIL LIDIAR CON LOS VECINOS. EL ACCESO AL TECHO ES POR UN MINIBALCON EL CUAL SI ES CONSIDERADO ZONA COMUN PERO LA IDEA ES IMPEDIR LA ENTRADA DESDE AHI  POR LO TANTO POR FAVOR QUISIERA UNA AYUDA  CON UN DOCUMENTO QUE EXPLIQUE LOS RIESGOS DE SUBIR A LA AZOTEA. NO SE SI HACEN VISITA  SERIA GENIAL.   QUEDO ATENTO.  BUEN DIA." u="1"/>
        <s v="BUENOS DIAS  QUISIERA QUE POR FAVOR ME INDICARAN COMO ES EL PROCESO ACTUAL  DADA LA PANDEMIA POR COVID-19  PARA REALIZAR ACTUALIZACION DEL CONCEPTO TECNICO EMITIDO POR USTEDES. AGRADEZCO SU GESTION Y QUEDO ATENTA A SU PRONTA RESPUESTA.   CORDIALMENTE" u="1"/>
        <s v="BUENAS TARDES.     ME PRESENTO MI NOMBRE ES VIVIANA PENARETE AUXILIAR DE SSTA DE LA EMPRESA CREATIVE COLORS S.A Y ME COMUNICO CON EL FIN DE PREGUNTAR SI A LA FECHA ESTAN REALIZANDO LAS ACTUALIZACIONES DE LOS CONCEPTOS DE BOMBEROS.        QUEDO ATENTA A SU PRONTA RESPUESTA.  CORDIALMENTE     PROCUREMOS SIEMPRE QUE NUESTROS ACTOS DEJEN UNA HUELLA VERDE EN EL CAMINO  VIVIANA PENARETE CEPEDA  AUXILIAR DE  SSTA PHONE 2  +57 1 5710809 EXT 122 E-MAIL      AMBIENTAL@CREATIVECOLORS.COM.CO WEBSITE   WWW.CREATIVECOLORS.COM.CO" u="1"/>
        <s v="CIUDADANA SOLICITA RESCATE DE UNOS PERROS" u="1"/>
        <s v="BUEN DIA.  ME PODRIA POR FAVOR INDICAR CUAL ES EL PROCEDIMIENTO PARA SOLICITAR VISITA DE BOMBEROS A UN ESTABLECIMIENTO DE COMERCIO. O SI ME PUEDO DIRIGIR A LA SEDE DE USTEDES EN MONTEVIDEO.  AGRADEZCO LA PRONTA INFORMACION   CORDIALMENTE   MILENA MARTINEZ" u="1"/>
        <s v="CORDIAL SALUDO      SRES. U.A.E CUERPO OFICIAL BOMBEROS     DE LA MANERA MAS CORDIAL SOLICITO LA RESPECTIVA LIQUIDACION PARA EL CONCEPTO DE INSPECCION TECNICA A NUESTRA COMPANIA. ADJUNTO LOS SIGUIENTES DOCUMENTOS      1.       REGISTRO MERCANTIL ACTUAL.  2.       SEIS (6) DECLARACIONES BIMESTRALES DEL ICA DEL ANO GRAVABLE INMEDIATAMENTE ANTERIOR.     MUCHAS GRACIAS POR LA ATENCION PRESTADA Y QUEDO MUY ATENTA A SUS COMENTARIOS.     CORDIALMENTE " u="1"/>
        <s v="Bogota    21 de septiembre del 2020   UNIDAD ADMINISTRATIVA ESPECIAL  CUERPO OFICIAL DE BOMBEROS BOGOTA   Referencia   VISTA  BOMBEROS del predio ubicado en calle 41 sur  No. 72F - 56 Barrio la Chucua. Recibo de pago 000000111155345   Asunto  solicitud Visita Bomberos Bogota.    ALDEMAR VILLARREAL GONZALEZ  con cedula de ciudadania No. 79455084 de Bogota y BLANCA LUCIA BEJARANO BARREA  con cedula de ciudadania No. 52769328  actuando como representantes legales del Instituto Politecnico De Propiedad Raiz ?PARTENON? con matricula No. 02200525 ubicado en la calle 41 sur No. 72 F- 56 De manera atenta solicitamos Visita de BOMBEROS pues por tema de pandemia no se realizo la visita  al predio. nuestra referencia de pago  es 000000111155345   Atentamente    Aldemar Villarreal Gonzalez                  Blanca Lucia Bejarano Barrera CC  79455084 Bogota                   CC  52769328 Bogota     Anexo   1. Recibo de pago  Notificaciones  Calle 41 SUR No. 72F- 56 Barrio la Chucua Fax. 9214640    Celular 3204923506 - 3107906234 Correos      institutopropiedadraizpartenon@gmail.com       aldemar3906@gmail.com       lukis2004@yahoo.com " u="1"/>
        <s v="BUENAS TARDES SENORES.  NOS HEMOS TRATADO DE COMUNICAR POR MEDIO DE LAS LINEAS TELEFONICAS PERO NO HA SIDO POSIBLE NECESITAMOS SOLICITAR UNA VISITA TECNICA PARA ACTUALIZACION DE CONCEPTO TECNICO DE SEGURIDAD.  GRACIAS POR SU ATENCION. " u="1"/>
        <s v="GESTIONAR AL VISITA TECNICA DE BOMBEROS AMI LOCAL PARA PREVENCION DE INCENDIOS Y DESASTRES EN LA CARRERA 88A # 59C-53 SUR    " u="1"/>
        <s v="LA CIUDADANA SOLICITA INFORMACION PARA LA VISITA Y CONCEPTO DE BOMBEROS" u="1"/>
        <s v="LA CIUDADANA SOLICITA INFORMACION PARA TRAMITAR EL CONCEPTO DE BOMBEROS" u="1"/>
        <s v="LA CIUDADANA SOLICITA LIQUIDACION PARA EL CONCEPTO Y VISITA DE BOMBEROS" u="1"/>
        <s v="BUENOS DIAS  ENVIO ADJUNTO EN ARCHIVO PDF LA CAMARA DE COMERCIO  Y RUT PARA REALIZAR LA LIQUIDACION Y SOLICITAR LA VISITA A NUESTRO NEGOCIO TIENDA DE BARRIO POR PARTE DEL CUERPO DE BOMBEROS DE BOGOTA D.C.  LOS SIGUIENTES SON LOS DATOS DEL ESTABLECIMIENTO   RAZON SOCIAL  TIENDA INES Z PROPIETARIO  BLANCA INES ZAMORA GUERRA CC  51.566.378 NIT  51566378-3 DIRECCION LOCAL  TRANSVERSAL 88 B BIS # 72-89 SUR BARRIO. EL REMANSO BOSA TELEFONOS  3214508331 - 3126937592  DE ANTEMANO MUCHAS GRACIAS Y QUEDAMOS ATENTOS A CUALQUIER INQUIETUD Y RESPUESTA DEL MISMO. " u="1"/>
        <s v="BOGOTA 06 DE NOVIEMBRE DE 2020  SENORES UNIDAD ADMINISTRATIVA ESPECIAL CUERPO OFICIAL BOMBEROS DE BOGOTA CIUDAD  ASUNTO  SOLICITUD DE VISITA DE BOMBEROS ALREDEDOR DEL PREDIO CL 164B # 3- 30 POR PROTECCION DE LA VIDA Y EL AMBIENTE.  CORDIAL SALUDO   EN CONSIDERACION QUE DENTRO DE LAS FUNCIONES DEL CUERPO OFICIAL DE BOMBEROS SE ENCUENTRA  ?PROTEGER LA VIDA  EL AMBIENTE Y EL PATRIMONIO DE LA POBLACION DE BOGOTA D.C.  MEDIANTE LA ATENCION Y GESTION DEL RIESGO?? SE SOLICITA DE MANERA URGENTE REALIZAR VISITA ALREDEDOR PREDIO DENOMINADO POR PARTE DEL CONSEJO LOCAL DE GESTION DEL RIESGO COMO ?SANTA CECILIA II SECTOR REMOCION EN MASA UBICADO A LA ALTURA DE LA CL 164B # 3- 30? DE LA LOCALIDAD DE USAQUEN.  1. MAS DE 30 PERSONAS REALIZANDO UNA INVASION EN EL PREDIO DE ALTO RIESGO NO MITIGABLE. 2. TALA Y QUEMA DE ARBOLES POR PARTE DE LOS INVASORES. 3. EXCAVACIONES EN LA PATA DEL TALUD POR PARTE DE LOS INVASORES QUE ACELERAN EL PROCESOS DE REMOCION EN MASA. 4. RIESGO INMINENTE DE DERRUMBE POR LAS ACCIONES ADELANTADAS POR LOS INVASORES.  EN CONSIDERACION QUE EN LA PARTE BAJA DE LA INVASION VIVEN MAS DE 1000 PERSONAS  SE SOLICITA REALIZAR LA VISITA DE MANERA URGENTE Y PASAR EL REPORTE A LAS ENTIDADES CORRESPONDIENTE PARA QUE PROTEJAN LA VIDA DE LOS QUE HABITAN EN LA PARTE BAJA DE LA INVASION Y EVITEN QUE SIGAN TALANDO  QUEMANDO Y DESTRUYENDO LA MONTANA.  DE NO REALIZAR LA VISITA SE RESPONSABILIZA DIRECTAMENTE AL DIRECTOR DE LA UNIDAD ADMINISTRATIVA ESPECIAL CUERPO OFICIAL BOMBEROS DE BOGOTA POR NO REPORTAR EL INCIDENTE A LAS ENTIDADES RESPECTIVAS. " u="1"/>
        <s v="BUENAS TARDES LA PRESENTE ES CON EL FIN DE SOLICITAR CERTIFICADO DE BOMBEROS PARA NATIVOS PORTAL 80 UBICADO EN EL C.C. PORTAL 80. AGRADECIENDO SUS BUENOS OFICIOS ANTE DICHA SOLICITUD.   ATENTAMENTE  NATIVOS PORTAL 80  TELEFONO   031 6789161 3002740905" u="1"/>
        <s v="BUEN DIA  APRECIADOS  DE MANERA ATENTA AGRADEZCO ME PUEDAN DAR INFORMACION CON RESPECTO A LOS CERTIFICADOS DE BOMBEROS QUE SE EMITEN SOBRE UN ESTABLECIMIENTO  YA QUE ESTOY INTERESADA EN QUE SE HAGA UNA VISITA TECNICA PARA SABER COMO SE ENCUENTRA LA COPROPIEDAD Y SI HAY QUE REALIZAR ALGUN CAMBIO PARA OBTENER EL CERTIFICADO.  AGRADEZCO SU ATENCION Y PRONTA RESPUESTA.  CORDIALMENTE    ELIZABETH RINCON C.  ADMINISTRADORA - TORRE 104   CALLE 104 # 18A - 52   481 34 73  316 3671918  TORRE104ADMON@GMAIL.COM" u="1"/>
        <s v="HASTA LA FECHA NO SE EFECTUADO LA VISITA DEL RADICADO 2020-9196" u="1"/>
        <s v="Cordial saludo   Es posible conocer el numero y tipo de emergencias atendidas en entidades publicas en los anos 2017  2018  2019 y 2020? Lo anteiror para trabajo de investigacion de elementos para emergencia  Gracias   Adriana Santa" u="1"/>
        <s v="TRASLADO REQUERIMIENTO DE LA COMUNICACION INTERPUESTA POR LA EMPRESA PREVISORA SEGUROS " u="1"/>
        <s v="CORDIAL SALUDO  AMABLEMENTE SOLICITO POR PARTE DE USTEDES UNA VISITA NO AVISADA A EL CONJUNTO RESIDENCIAL CARLOS LLERAS RESTREPO UBICADO EN LA CARRERA 72 # 23 -24  QUIENES INCUMPLEN EL PLAN DE EMERGENCIAS  EN VARIAS OCASIONES SE LES HA INFORMADO SOBRE LA OBSTRUCCION DE ESPACIO EN LOS PASILLOS DENTRO DE LOS BLOQUES CON MATAS Y NO SOLUCIONAN NADA. NO HAN DADO A CONOCER EL PLAN DE EMERGENCIAS A SUS RESIDENTES NI SE IDENTIFICA QUIEN DE SUS TRABAJADORES HACE PARTE DE LA BRIGADA.  AGRADEZCO POR SU ATENCION Y TIEMPO." u="1"/>
        <s v="EL CIUDADANO RECLAMA POR LOS TIEMPOS CON EL TRAMITE PARA OBTENER EL CONCEPTO DE BOMBEROS" u="1"/>
        <s v="UENAS TARDES  RECIBAN UN CORDIAL SALUDO  LA PRESENTE ES PARA SOLICITAR A USTEDES LA LIQUIDACION DE CERTIFICACION DE BOMBEROS  PARA LA EMPRESA DE UNA COLOMBIA TOURS  IDENTIFICADA CON NIT 830.146.707-7  UBICADA EN EL BARRIO LA CASTELLANA  ADJUNTAMOS LA SIGUIENTE INFORMACION   - (6) DECLARACIONES BIMESTRALES DEL ICA DEL ANO GRAVABLE - CAMARA DE COMERCIO CON VIGENCIA DE 1 ANO - RUT  AGRADECEMOS SU ATENCION Y QUEDAMOS ATENTOS A SU RESPUESTA    CORDIALMENTE" u="1"/>
        <s v="SOLICITUD DE INFORMACION  LA VISITA DE BOMBEROS PARA EL ESTABLECIMIENTO COMERCIAL EL SEMAFORO COMERCIAL NIT 52.776.372-4 UBICADO EN LA CARRERA 72 NO 62A-70 SUR BARRIO PERDONO EN LA CIUDAD DE BOGOTA. VER DOCUMENTACION ADJUNTA" u="1"/>
        <s v="BUENAS TARDES     AGRADEZCO SU COLABORACION PARA PODER TENER COTIZACION DE VISITA PARA CONCETO DE BOMBEROS PARA LAS SIGUIENTES EMPRESAS     FRIGORIFICO GUADALUPE SAS NIT 86008067-1 CENTRAL DE  CARNES DE BOGOTA NIT 830143395-9 CARNES Y EMBUTIDOS DE COLOMBIA SAS  NIT 900686453-1    DIRECCION DE EMPRESAS AUTOPISTA SUR NO 66-78     DE IGUAL MANERA PODER COORDINAR LA VISITA PARA DICHO CONCEPTO     CORDIALMENTE " u="1"/>
        <s v="BOGOTA D.C 17 DE OCTUBRE DE 2020       SENORES   CUERPO OFICIAL DE BOMBEROS BOGOTA     APERTURA DE ESTABLECIMIENTO- PETICION DE VISITA (SEGUN REGLAMENTACION)  POR MEDIO DE LA PRESENTE ME DIRIJO A USTEDES PARA INFORMARLES EL FUNCIONAMIENTO DE MI ESTABLECIMIENTO DE COMERCIO DENOMINADO  COMERCIALIZADORA DE MATERIALES APROVECHABLES EL LIBERTADOR   CON MATRICULA MERCANTIL NO. 03260703 QUE ESTA UBICADO EN LA CL 31 B SUR # 24 B - 06  CUYA ACTIVIDAD COMERCIAL ES EL RECUPERACION DE MATERIALES . CON UN HORARIO DE ATENCION 8 00 AM ? 6 00 PM DOMINGO A DOMINGO  LOCALIDAD RAFAEL URIBE URIBE - LIBERTADO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MIGUEL ERNESTO ARIAS ORTIZ  C.C. 80843976 -1  PARA EFECTOS DE CONTACTO MIS DATOS SON   EMAIL  APROVECHABLESELLIBERTADOR@GMAIL.COM" u="1"/>
        <s v="LA CIUDADANA SOLICITA CARTA PAZ Y SALVO CON BOMBEROS POR CIERRE DEL ESTABLECIMIENTO" u="1"/>
        <s v="SOLICITUD DE DOCUMENTO  INFORME DE SEGURIDAD HUMANA Y SISTEMAS DE PROTECCION CONTRA INCENDIOS  CT NO. 2019-37068  CORRESPONDIENTE A LA SEDE DEL FONDO ROTATORIO DE LA POLICIA UBICADA EN LA CRA 51 D N° 46 - 02 SUR" u="1"/>
        <s v="BUEN DIA    RECIBAN UN CORDIAL SALUDO   LA FUNDACION JORGE OTERO PARA EL MES DE FEBRERO DEL PRESENTE ANO REALIZO EL PAGO CORRESPONDIENTE PARA LA VISITA TECNICA POR PARTE DE BOMBEROS  A LA FECHA NO LA HEMOS RECIBIDO.  POR LO TANTO SOLICITAMOS NOS INDIQUEN FECHA DE VISITA O EL MOTIVO DEL PORQUE NO SE HA REALIZADO.  ADJUNTO SOPORTES DE PAGO DE LAS VISITAS TECNICAS PENDIENTES.   QUEDO ATENTA A CUALQUIER INQUIETUD   CORDIALMENTE " u="1"/>
        <s v="DERECHO DE PETICION COVID 19" u="1"/>
        <s v="BUENAS TARDES CORDIALMENTE NOS PERMITIMOS SOLICITAR INFORMACION CON RESPECTO A VISITA DE REVISION TECNICA   PARA UN ESTABLECIMIENTO UN BILLAR SOLO PUEDO PAGAR PARA QUEDAR AL DIA O DEBEN GENERAR LA REVISION TECNICA. ES QUE CREO QUE ES LO QUE ME ESTA EXIGIENDO LA ALCALDIA PARA PODER ABRIR ESTE ESTABLECIMIENTO     QUEDO ATENTA A SUS COMENTARIOS." u="1"/>
        <s v="POR MEDIO DE LA PRESENTE ME DIRIJO A USTEDES PARA INFORMARLES EL FUNCIONAMIENTO DE MI ESTABLECIMIENTO DE COMERCIO DENOMINADO  MOTO BROOKLYN JM  CON MATRICULA MERCANTIL NO.03182417 QUE ESTA UBICADO EN LA CALLE 22 SUR NO.29 D ? 31 CUYA ACTIVIDAD COMERCIAL ES EL  COMERCIO DE MOTOCICLETAS Y DE SUS PARTES  PIEZAS Y ACCESORIOS. CON UN HORARIO DE ATENCION 10 AM A 7 PM DOMINGO A DOMINGO  LOCALIDAD RESTREPO ? ANTONIO NARINO. AGRADEZCO LA ATENCION PRESTADA Y A LA ESPERA DE UNA PRONTA RESPUESTA.  " u="1"/>
        <s v="COMEDIDAMENTE ME PERMITO SOLICITAR SE ME ENVIE LA LIQUDACION PARA EL TRAMITE DE LA VISITA DEL ESTABLECIMIENTO EN MENCION CITADO EN EL DOCUMENTO ANEXO O SE ME INFORME EL SITIO EN DONDE DEBO SOLICITARLO YA QUE EN EL CORREO QUE ME INFORMARON QUE SE DEBIA ENVIAR NO DEJA ENVIAR EL MISMO AGRADEZCO SU COLABORACION ATENTAMENTE ANDRES RIVAS" u="1"/>
        <s v="CORDIAL SALUDO   MEDIANTE OFICIO 2020EE141449 DE FECHA 20 DE AGOSTO DE 2020  LA SECRETARIA DISTRITAL DE AMBIENTE TRASLADO LA PETICION  A TRAVES DEL RADICADO 2020ER120915.   LA REFERIDA RESPUESTA DE LA REFERENCIA SE COMUNICA A TRAVES DEL CORREO ELECTRONICO SUMINISTRADO POR LA UNIDAD ADMINISTRATIVA ESPECIAL CUERPO OFICIAL DE BOMBEROS DE BOGOTA  DE CONFORMIDAD CON LOS ARTICULOS 54 Y 55 DE LA LEY 1437 DE 2011  LO ANTERIOR TENIENDO EN CUENTA LA DECLARATORIA DEL ESTADO DE EMERGENCIA ECONOMICA  SOCIAL Y ECOLOGICA EN TODO EL TERRITORIO NACIONAL PRODUCTO DE LA PANDEMIA DEL NUEVO CORONAVIRUS COVID ? 19  DE QUE TRATA EL DECRETO NACIONAL 417 DE 2020  COMPLEMENTADOS EN MEDIDAS POR EL DECRETO NACIONAL 457 DE 2020 Y EL DECRETO DISTRITAL 092 DE 2020.  LE RECORDAMOS QUE ESTE ES UN CORREO UNICAMENTE PARA ENVIAR RESPUESTAS A SOLICITUDES.  PARA NOSOTROS ES IMPORTANTE CONOCER SU PERCEPCION FRENTE NUESTRO CANAL DE ATENCION VIRTUAL  AGRADECEMOS RESPONDER LA SIGUIENTE ENCUESTA  HTTPS //FORMS.GLE/HXFL8SKATXT3JDWI6  CORDIALMENTE   DANIELA PALACINO" u="1"/>
        <s v="BUENAS TARDES  MI NOMBRE ES EFRAIN SANTOS  MI NUMERO DE CONTACTO ES 3123916218  TENGO UN LOCAL DE VENTA DE ROPA UBICADO EN LA AV CALLE 68 NO 55-24 BARRIO SAN FERNANDO  BOGOTA. YO YA ACTUALICE MI CAMARA DE COMERCIO PERO NECESITO PAGAR LOS BOMBEROS. ENTONCES SOLICITO DE LA MANERA MAS AMABLE ME REGALEN LAS INDICACIONES PARA REALIZAR EL PAGO DE LOS BOMBEROS  MUY AMABLES Y QUEDO ATENTO." u="1"/>
        <s v="CIUDADANO TRAMITE PARA  LA VISITA DE BOMBEROS PARA EL CONCEPTO" u="1"/>
        <s v="BUENOS DIAS  CORDIAL SALUDO.  ADJUNTO LES HAGO LLEGAR LOS DOCUMENTOS PARA LA GENERACION DEL PAGO DEL CONCEPTO . EL ESTABLECIMIENTO NO ESTA OBLIGADO A DECLARAR NI PAGO DE ICA  POR LO CUAL SOLICITO AMABLEMENTE ME SEA EXPEDIDO EL RECIBO DE PAGO PARA PODER CONTINUAR CON EL TRAMITE Y RECIBIR SU CONCEPTO.  COMO INFORMACION ADICIONAL   TELEFONO 4318050 CORREO ELECTRONICO  LAPAPELERIA113@GMAIL.COM BARRIO CIUDADELA COLSUBSIDIO (ENGATIVA)  AGRADEZCO CUALQUIER INDICACION ADICIONAL.   CORDIALMENTE.  LUZ NEIRA DUARTE BARRIOS PROPIETARIA" u="1"/>
        <s v="REMISION POLIZA NO. 1010952 NO. CASO 223565 NO. SINIESTRO 801322070" u="1"/>
        <s v="HOLA BUENAS ME GUSTARIA SABER COMO ES EL PROCESO Y LOS REQUISITOS PARA SER BOMBERO EN BOGOTA GRACIAS" u="1"/>
        <s v="BUENAS TARDES.  QUISIERA SOLICITAR INFORMACION CON RESPECTO A LA INSPECCION DE LOS BOMBEROS A LOS ESTABLECIMIENTOS.   GRACIAS!   H.S SISTEMAS EN MOVIMIENTO  300 656 56 32  BOGOTA COLOMBIA" u="1"/>
        <s v="SENORES   CUERPO OFICIAL DE BOMBEROS BOGOTA     APERTURA DE ESTABLECIMIENTO- PETICION DE VISITA (SEGUN REGLAMENTACION)  POR MEDIO DE LA PRESENTE ME DIRIJO A USTEDES PARA INFORMARLES EL FUNCIONAMIENTO DE MI ESTABLECIMIENTO DE COMERCIO DENOMINADO  BILLARES LOS SOCIOS DEL PERDOMO  CON MATRICULA MERCANTIL NO. 02931668 QUE ESTA UBICADO EN LA CARRERA 73 D NO  63 A 36 SUR CUYA ACTIVIDAD COMERCIAL ES EL COMERCIO DE BEBIDAS ALCOHOLICAS DENTRO DEL ESTABLECIMIENTO ? BILLARES Y COMERCIO DE COMESTIBLES. CON UN HORARIO DE ATENCION 11 AM A 11 PM DOMINGO A DOMINGO  LOCALIDAD CIUDADA BOLIVAR - PERDOMO. AGRADEZCO LA ATENCION PRESTADA Y A LA ESPERA DE UNA PRONTA RESPUESTA.  RAMON ANTONIO BARRIOS VERGARA" u="1"/>
        <s v="BUEN DIA.  SE PRESENTA LA SENORA ANGELA MEDINA DE PARTE DE SMART TRAINING SOCIETY SOLICITANDO INFORMACION SOBRE SU VISITA DE BOMBEROS LA CUAL EN PRIMER LUGAR SE HABIA AGENDADO EN EL MES DE DICIEMBRE 2019  PERO NO SE PUDO REALIZAR PORQUE NO HUBO QUIEN LA ATENDIERA ELLOS REALIZARON UN DERECHO DE PETICION EL CUAL FUE RESPONDIDO EL 13 DE FEBRERO DE 2020 DONDE LES INFORMAN QUE LES REALIZARAN SU VISITA DE INSPECCION ANTES DEL 26 DE FEBRERO DE 2020 Y HASTA LA FECHA DE HOY NO SE LES HA REALIZADO.  SE VERIFICA EN SISTEMA MISIONAL CON EL NUMERO DE RADICADO 2019-41637 Y NO APARECE EL REAGENDAMIENTO DE LA VISITA.  SE COMENTA EL CASO CON LA JEFE JASBLEIDY Y ME COMENTA QUE SE LOS ENVIE PARA QUE PORFAVOR  NOS AYUDEN A RADICAR ESTE PQR.  LOS DATOS DE CONTACTO SON   ANGELA MEDINA    TEL  3002338254 CORREOS PARA NOTIFICACION  CHAPINERO@SMART.EDU.CO Y ADMINISTRATIVOCHAPINERO@SMART.EDU.CO  ADJUNTO RECIBO DE RADICADO 2019-41637  CARTA DE RADICADO 2020R297 ID 30613 Y TOMA DE PANTALLA DE SISTEMA MISIONAL." u="1"/>
        <s v="HACE APROXIMADAMENTE DOS SEMANAS  EN EL TEJADO DE LA ASOCIACION (ASOCIACION CRISTIANA DE JOVENES ACJ-YCMA)  UBICADA EN LA CALLE 21 NO. 16-54  BARRIO SANTA FE  PERMANECEN DOS GATOS DE APROXIMADAMENTE 2-3 ANOS. LA MAYOR PARTE DEL TIEMPO MAULLAN E INTENTAMOS DARLES ALIMENTO  PERO NO HA SIDO POSIBLE  COGERLOS . SUS CONDICIONES NO SON LAS MEJORES  PUES POR LO POCO QUE HEMOS PODIDO VERLOS  ESTAN DEMASIADO DELGADOS.   RECURRIMOS A LA PRESENTE PETICION  PUES NO HEMOS PODIDO ESTABLECER COMUNICACION EFICIENTE CON PROTECCION ANIMAL Y ES LAMENTABLE QUE LOS ANIMALES SIGAN EN MALAS CONDICIONES  SIN BRINDARLES CALIDAD DE VIDA.   " u="1"/>
        <s v="SOLICITUD DE INTERVENCION DE LAS ENTIDADES PARA RECONECCION DEL SERVICIO DE LUZ" u="1"/>
        <s v="Buenas Noches.  Mi nombre es Carlos Mario Ballesteros Romero  ciudadano colombiano y residente en el municipio de Soacha   Cundinamarca. Estoy seriamente interesado en conocer el proceso  requisitos y requerimientos necesarios para poder pertenecer al Cuerpo Oficial de Bomberos de Bogota. Si este medio no es el indicado para esta solicitud  agradezco puedan orientarme y redireccionarme con aquellos que me brinden la informacion necesaria. Muchas Gracias.  Cordial Saludo." u="1"/>
        <s v="DE MANERA ATENTA Y RESPETUOSA ME DIJO A USTED CUERPO OFICIAL DE BOMBEROS PARA SABER CUANDO HAY INSCRIPCIONES PARA PERTENECER AL CUERPO OFICIAL DE BOMBEROS QUE REQUISITOS SON NECESARIOS Y EN QUE FECHAS ESPECIFICAMENTE SE HACE LA COVOCATORIAS  TODA VEZ QUE ES MI INTERES POR PERTENECER AL CUERPO GRACIAS" u="1"/>
        <s v="BUENA NOCHE  QUIERO SOLICITAR MI CITA PARA LA INSPECCION TECNICA AL DEPARTAMENTO DE BOMBEROS  ADJUNTO LA CAMARA Y COMERCIO DEL ESTABLECIMIENTO. QUEDO ATENTO CUALQUIER NOTIFICACION E INDICACION.  ATENTAMENTE NICOLAS STIBEN GONZALEZ RIVERA." u="1"/>
        <s v="BOGOTA D.C 05 DE OCTUBRE DE 2020        SENORES   CUERPO OFICIAL DE BOMBEROS BOGOTA     APERTURA DE ESTABLECIMIENTO- PETICION DE VISITA (SEGUN REGLAMENTACION)  POR MEDIO DE LA PRESENTE ME DIRIJO A USTEDES PARA INFORMARLES EL FUNCIONAMIENTO DE MI ESTABLECIMIENTO DE COMERCIO DENOMINADO  MINIMERCADO Y CIGARRERIA MARQUETALIA  CON MATRICULA MERCANTIL NO. 03138243 QUE ESTA UBICADO EN LA CR 1 BIS N° 22 D - 07 SUR   CUYA ACTIVIDAD COMERCIAL ES EL COMERCIO DE PRODUCTOS ALIMENTICIOS . CON UN HORARIO DE ATENCION 8 00 AM ? 11 00 PM DOMINGO A DOMINGO  LOCALIDAD SAN CRISTOBAL  - GRANADA SUR. AGRADEZCO LA ATENCION PRESTADA Y A LA ESPERA DE UNA PRONTA RESPUESTA.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NEYDA MABEL CUSBA BALLESTEROS  C.C. 52359722 -0  PARA EFECTOS DE CONTACTO MIS DATOS SON   EMAIL  NEYDAMABELCUSBABALLESTEROS@GMAIL.COM" u="1"/>
        <s v="CIUDADANO  SOLICITA VISITA DE VERIFICACION DE CUMPLIMIENTO NORMATIVO EN EL ESTABLECIMIENTO ?PAY FAIR? UBICADO EN LA CARRERA 78 NO. 9 ? 63 BARRIO CASTILLA.  " u="1"/>
        <s v="SENORES   CUERPO OFICIAL DE BOMBEROS BOGOTA     APERTURA DE ESTABLECIMIENTO- PETICION DE VISITA (SEGUN REGLAMENTACION)  POR MEDIO DE LA PRESENTE ME DIRIJO A USTEDES PARA INFORMARLES EL FUNCIONAMIENTO DE MI ESTABLECIMIENTO DE COMERCIO DENOMINADO  BIEN VENIDOS A LA ROCKOLA SANTANDEREANA  CON MATRICULA MERCANTIL NO.2252570 QUE ESTA UBICADO EN LA CALLE 88 J BIS 9 A 03 SUR ESTE CUYA ACTIVIDAD COMERCIAL ES EL  ROCKOLA ? EXPENDIO DE BEBIDAS ALCOHOLICAS PARA CONSUMO EN EL ESTABLECIMIENTO ? VIVERES EN GENERAL. CON UN HORARIO DE ATENCION 8 AM A 11 PM DOMINGO A DOMINGO  LOCALIDAD USME ? CASA LOMA ALTA. AGRADEZCO LA ATENCION PRESTADA Y A LA ESPERA DE UNA PRONTA RESPUESTA. MEDIDAS DE 3 X 4 MTS.  EL PRESENTE DOCUMENTO ES PARA DEJAR CONSTANCIA A LAS ENTIDADES DE CONTROL QUE SE ESTA HACIENDO EL PROCESO DE VISITA TECNICA ANTE BOMBEROS  PERO POR LAS DIRECTRICES DE ALCALDIA Y DIRECTIVAS DE UAECOB RESTRINGEN CIERTAS FUNCIONES DE LA ENTIDAD.  AUN ASI LA REGLAMENTACION SOBRE ESTABLECIMIENTOS SIGUE VIGENTE  Y ES NECESARIO CONTAR CON UN RESPALDO FISICO EN DONDE HAGA CONSTAR QUE POR DIRECTRICES INTERNAS NO SE ESTA HACIENDO VISITAS  Y NO ES POR CONDUCTA OMISIVA DEL PROPIETARIO LA FALTA DE DICHO DOCUMENTO.        DE ANTEMANO AGRADEZCO LA ATENCION PRESTADA A MI SOLICITUD Y LA PRONTA RESPUESTA QUE LE PUEDAN DAR A LA MISMA.      ATENTAMENTE                    LUZ MARINA QUIROGA ZARATE  C.C. 39.713.932  PARA EFECTOS DE CONTACTO MIS DATOS SON   EMAIL  QUIROGAZARATECRUZ@HOTMAIL.COM  CEL  3138446183" u="1"/>
        <s v="COLSUBSIDIO SOLICITA CONCEPTO DE BOMBEROS PARA VARIAS SEDES. POR MEDIO DE TRAMITESYCONCEPTOS@BOMBEROS.GOV.CO  SE SOLICITA LA INFORMACION COMPLETA PARA INICIAR PROCESO  SIN EMBARGO LA PERSONA ENCARGADA INDICA QUE NO PUEDE ENTREGAR LA INFORMACION DE METRAJE Y SIN EMBARGO SIGUE SOLICITANDO EL CONCEPTO DE BOMBEROS." u="1"/>
        <s v="BUENAS. NECESITO POR FAVOR EL CERTIFICADO DE BOMBEROS PARA UN NEGOCIO QUE ABRIRE EN EL BARRIO CASTILLA. POR FAVOR NECESITO INFORMACION DE LO QUE DEBO HACER. GRACIAS" u="1"/>
        <s v="A traves del presente nos permitimos informar que el Edificio Gold 6  y 7 del Centro Empresarial Connecta 26  quedara sin el sistema de red contraincendios teniendo en cuenta que se debera realizar adecuacion en la conexion de la tuberia principal al tanque de reserva  es importante informar que el edificio contara con soporte de servicio de bomberos 7/24 correspondientes a la seccion de Cundinamarca chia  vehiculo OSM 100  dicha actividad se realizara durante los proximos 4 dias al presente reporte finalizando el dia viernes 16 de octubre de 2020. " u="1"/>
        <s v="SOLICITUD INFORME DE BOMBEROS CON EVIDENCIAS FOTOGRAFICAS.        ME DIRIJO A USTEDES EN NOMBRE DE LA EMPRESA NORTESANTANDERANA DE GAS S.A. E.S.P  IDENTIFICADA CON EL NIT 890.500.726-3  SOLICITANDO DE MANERA RESPETUOSA  EL INFORME DE EXPLOSION  Y EVIDENCIAS FOTOGRAFICAS DE LOS HECHOS OCURRIDOS A LAS 4 40 PM EL DIA 21 DE OCTUBRE DEL 2020 EN LA DIRECCION CL 70ª#87ª-99 LOCALIDAD DE ENGATIVA  EN EL CUAL SE VIERON INVOLUCRADOS CILINDROS DE NUESTRA MARCA  ESTO CON EL FIN DE RECOPILAR INFORMACION Y EVIDENCIAS PERTINENTES DE LO SUCEDIDO PARA ANALIZAR LAS POSIBLES CAUSAS Y ACCIONES A TOMAR.  " u="1"/>
        <s v="BUENAS TARDES  SOLICITO A USTEDES INFORMACION PARA REALIZAR UNA RENOVACION DE CONCEPTO DE BOMBEROS EN UN PLANTEL EDUCATIVO  RAZON SOCIAL INSTITUTO I3 SAS O PARA PODER OBTENER UNA CITA PARA DICHA RENOVACION YA QUE LOS NUMEROS DE CONTACTO NO  ES POSIBLE LA COMUNICACION.   GRACIAS POR SU COLABORACION.   QUEDO ATENTA.   CORDIALMENTE  PATRICIA LATORRE  AUXILIAR ADMINISTRATIVA  NETTING SOLUTIONS." u="1"/>
        <s v="BUENAS TARDES ESTIMADOS   SOLICITO SU COLABORACION PARA CAPACITAR A LOS BRIGADISTAS DE LA EMPRESA  POR FAVOR ME PUEDE BRINDAR LA INFORMACION YA QUE NO HA SIDO POSIBLE LA COMUNICACION TELEFONICA   A QUIEN DEBO DIRIGIRME? ACTUALMENTE SI ESTAN REALIZANDO LAS CAPACITACIONES? TIENE COSTO ESTAS CAPACITACIONES? EL PERSONAL QUEDARIA CERTIFICADO?  AGRADEZCO SU COLABORACION Y QUEDO ATENTA  CARMEN ARIAS TALENTO HUMANO   SANTAMARIA DE ARIZA DORA INES   DIRECCION  CL 36 SUR NO. 69 C 25   TELEFONO  4522137   CELULAR  3205615600   " u="1"/>
        <s v="CIUDADANO DENUNCIA IRREGULARIDADES EN ESTABLECIMIENTO DE UN VECINO" u="1"/>
        <s v="BOGOTA   D.C    DE  15  SEPTIEM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EMPRESA REGIMEN SIMPLIFICADO   Y  REGISTRADOS  EN CAMARA DE COMERCIO EMPRESA   REGIMEN SIMPLIFICADO Y REGISTRADOS  EN CAMARA DE COMERCIO SEGUN MATRICULA MERCANTIL N. 02236184  DE  19  DE JULIO  DEL ANO  2012  Y CON ACTIVIDAD ECONOMICA 3830 RECUPERACION DE MATERIALES   EN HORARIO DE ATENCION  DESDE LAS  07 00 AM HASTA LAS  10 00 PM  DE LUNES A DOMINGO EN  LOCAL  ARRENDADO COMERCIAL.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DG 34 A SUR  NO. 82 A- 05  BARRIO  MARIA PAZ   LOCALIDAD  KENNEDY    TELEFONO    3102917955.        ATENTAMENTE       ROA  VARGAS  RAFAEL N.I.T.   41311659-1 CANECOS CANASTILLAS Y GALONES DE LA 34 A PROPIETARIO  Y REPRESENTANTE LEGAL     " u="1"/>
        <s v="SOLICITUD DE INFORMACION - EXTINTOR AGENTE LIMPIO 123  SOLKAFLAM " u="1"/>
        <s v="BOGOTA   D.C   DE  21  SEPTIEMBRE DE 2020.  SENORES   UNIDAD ADMINISTRATIVA ESPECIAL CUERPO OFICIAL BOMBEROS DE BOGOTA CIUDAD.  REF.  DERECHO DE PETICION FUNDAMENTADO EN EL ARTICULO 23   C.P ASUNTO   CONCEPTO   TECNICO DE BOMBEROS - VISITAS DE INSPECCION.  RECIBAN CORDIAL SALUDO. POR MEDIO DEL PRESENTE LES INFORMO QUE EN CALIDAD DE    EMPRESA DE RECICLAJE Y REGISTRADOS EN CAMARA DE COMERCIO PERSONA JURIDICA  Y REGISTRADO EN CAMARA DE COMERCIO SEGUN REGIMEN COMUN  SEGUN CERTIFICADO   CON MATRICULA MERCANTIL N. 03233120 DEL 11 DE MARZO DE 2020  EN HORARIOS DE ATENCION AL PUBLICO DESDE LAS  06  00 AM HASTA 11 00  PM DE LUNES A  DOMINGO  CON ACTIVIDAD ECONOMICA 3830.   ADICIONAL A ELLO SOMOS MITIGADORES DEL IMPACTO NEGATIVO DEL RELLENO DE DONA JUANA. SOMOS UNA EMPRESA DE SERVICIO FUNDAMENTAL Y ESENCIAL PARA EL ESTADO POR NUESTRA ACTIVIDAD ECONOMICA. LA CORTE CONSTITUCIONAL EN SU SENTENCIA C- 450 DE 1995  DETERMINO QUE LOS SERVICIOS PUBLICOS DOMICILIARIOS DE ACUEDUCTO  ALCANTARILLADO  ASEO (APROVECHAMIENTO ?RECICLAJE)  ENERGIA ELECTRICA  DISTRIBUCION DE GAS Y OTROS CLASIFICADOS HASTA AHORA POR EL CONGRESO COMO FUNDAMENTALES NO PUEDEN DEJAR DE SER SUMINISTRADOS POR CAUSA DE UN CESE DE ACTIVIDADES. EN LOS DECRETOS NACIONALES Y DISTRITALES EMITIDOS POR EMERGENCIA SANITARIA Y AISLAMIENTO OBLIGATORIO  NOS ENCONTRAMOS EN LAS  EXCEPCIONES Y LIBRE CIRCULACION POR NUESTRA ACTIVIDAD ECONOMICA Y LABOR. 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COMUN.  FOTOCOPIA   LEGIBLE DEL   CERTIFICADO   DE   EXISTENCIA REPRESENTACION LEGAL EXPEDIDO POR LA DE CAMARA DE COMERCIO RENOVADO  CON VIGENCIA DE 1 ANO. - FORMULARIOS   ICA 102 O 302  EXPEDIDOS POR SECRETARIA DISTRITAL DE HACIENDA  DECLARANDO EL ANO ANTERIOR.   POR LO CUAL HACEMOS LAS SIGUIENTES  PETICIONES   1. SOLICITAMOS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ASOCIACION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FINCA SANTA CLARA Y PASO´ ANCHO       BARRIO  VILLA CELINA                LOCALIDAD   BOSA.   TELEFONO  3118587654.                           ATENTAMENTE                                                    INDUSTRIAS PLASTICAS   H.M.C   SAS N.I.T.  901.375.961-0 MARTIN CAMARGO HECTOR HERNANDO     PROPIETARIO Y REPRESENTANTE LEGAL. " u="1"/>
        <s v="BUENOS DIAS ESTOY INTERESADA EN SABER SI REALIZAN CAPACITACIONES A BRIGADA DE EMERGENCIA (PRIMEROS AUXILIOS  CONTRAINCENDIO Y EVACUACION ) Y CUANTO ME COSTARIA PARA 5 PERSONAS." u="1"/>
        <s v="SENORES BUENAS TARDES   ATENTAMENTE SOLICITAMOS SE SIRVAN REALIZAR LA VISITA PARA RENOVAR NUESTRO CONCEPTO TECNICO. FAVOR INDICARNOS COMO PROCEDER PARA REALIZAR EL PAGO POR ESTE SERVICIO.  QUEDAMOS A LA ESPERA DE SU RESPUESTA                                              ATENTAMENTE     MARIELA CORTES  EVA VAN HARMANNI LTDA.                                    CALLE 21 A NO. 69B 42 BOD UD 24-2  PBX  411 72 92  CELULAR  300-5577424" u="1"/>
        <s v="De acuerdo al alcance establecido en la Resolucion 731 de 2020  emitida por la Unidad Administrativa Especial Cuerpo Oficial de Bomberos de Bogota  y en especial en el articulo 3  relacionado a la capacitacion comunitaria  donde adapta el proceso de capacitacion virtual.  De lo anterior solicito a ustedes me indique si la capacitacion especificada solo se debe dar de forma virtual  o da cabida a dictar capacitacion presencial por parte del personal de la UAECOB." u="1"/>
        <s v="BUENAS TARDES POR MEDIO DEL PRESENTE ME PERMITO ENVIAR CARTA DE DENUNCIA EN CONTRA DEL SR. GABRIEL VARELA Y DEL CONSEJO DE ADMINISTRACION DEL CONJUNTO ARBOLEDA DEL PINAR 1.  DESPROTEGIDOS EN LA PARTE DE LA RED CONTRA INCENDIO. ANEXO FOTOS DE LOS GABINETES CONTRA INCENDIO VACIOS ANEXO DERECHO DE PETICION RADICADA EN SUS OFICINAS EN 2017 POR UN INCENDIO EN LA PROPIEDAD. SALUDOS MARTIN HERNANDEZ BLANCO TEL. 300-2808424 " u="1"/>
        <s v="BUENAS NOCHES   AGRADEZCO ME PUEDAN CONFIRMAR SI YA SE ENCUENTRA EL CONCEPTO TECNICO DE BOMBEROS DE LA TIENDA ARA 636 BOGOTA SUBA LA CHUCUA  YA QUE SE REALIZO EL PAGO PARA VISITA EN EL MES DE ENERO DE 2020. (ADJUNTO RADICADO)  QUEDO ATENTA A SU RESPUESTA." u="1"/>
        <s v="SENOR DIRECTOR DE BOMBEROS  ESTAMOS EXTRANADOS CON USTEDES YA QUE HAY VOLUNTARIOS DE LA DEFENSA CIVIL QUE ESTAN CON USTEDES A LA VEZ  LA INSTITUCION A ESTADO CAPACITANDOLOS PARA QUE USTEDES LOS ESTE SONSACANDO PARA SU SERVICIO  ES IMPORTANTE Y QUE POR REGLAMENTO NINGUN LIDER VOLUNTARIO PERTENEZCA A DOS GRUPOS DE SOCORRO  AHORA POR LA POLIZA TAMPOCO ES PERMITIDO  EN FIN HAY LES DEJO PARA QUE SE MIRE QUE SE PUEDE HACER  NO.PERMITIR ESTO ES MUY IMPORTANTE   LA LEALTAD ES IMPORTANTE HAY LE DEJO LA FOTO PARA QUE LA REVISE   OJO LA LEALTAD ES IMPORTANTE  O ESTAN AQUI O AYA PERO EN LAS DOS!!" u="1"/>
        <s v="BUENOS DIAS EN EL MES DE SEPTIEMBRE YO ME COMUNIQUE CON USTEDES PARA OBTENER INFORMACION SOBRE EL PROCESO DE INSPECCION YA QUE EL CERTIFICADO DE INSPECCION DEL ANO 2019 YA ESTABA PROXIMO A VENCERSE  EN LA LLAMADA SE ME INFORMO QUE NO ESTABAN REALIZANDO ESTAS INSPECCIONES POR LA EMERGENCIA SANITARIA.  QUISIERA SABER SI AUN ESTE SERVICIO NO SE ESTA REALIZANDO O SI YA PUEDE REALIZAR TODO EL PROCESO PARA LA ASIGNACION DE VISITA.  QUEDO PENDIENTE A SU RESPUESTA  MUCHAS GRACIAS.   CORDIALMENTE" u="1"/>
        <s v="BUEN DIA  AGRADEZCO SU COLABORACION CON LA GESTION DE LA VISITA TECNICA OCULAR CON EL FIN DE EMITIR EL CONCEPTO TECNICO DE LA TIENDA ARA SUBA CAMPINA UBICADA EN LA DIRECCION TRANSVERSAL 60 #128A-58  LA CUAL FUE RADICADA EL PASADO 5 DE MARZO CON EL CONSECUTIVO NUMERO DE RADICACION 2020-7367. ADJUNTO ENVIO LA CARTA DE LA SOLICITUD Y EL RECIBO DE CAJA PAGO POR REVISION TECNICA.  QUEDO ATENTA.   SALUDOS " u="1"/>
        <s v="EL CIUDADANO SOLICITA INFORMACION PARA LA VISITA Y CONCEPTO DE BOMBEROS" u="1"/>
        <s v="LLEVA CUATRO VECES MARCANDO PARA SOLICITAR AYUDA DE BOMBEROS HACE DOS HORAS  PIDIO LA AYUDA POR INCENDIO FORESTAL QUE ESTA AFECTANDO EL HUMO A LAS PERSONAS QUE VIVEN ALLI  EL RECURSO NO HACE PRESENCIA EN EL LUGAR." u="1"/>
        <s v="con la presente me permito solicitar concepto tecnico para mi negocio nuevo el cual es una tienda de barrio dedicada a la venta de productos de alimento como abarrotes  granos  golosinas  entre otros.  en dias pasados he remitido correo solicitando el concepto pero no he recibido aun una respuesta formal.. muchas gracias.  Solicitante Diana Marcela Rincon Choconta Cc 1024501985 Celular 3142841545 Nombre Establecimiento  Minimarket La Escala direccion Calle 62 A sur # 18 L 04 barrio Lucero Bajo.  " u="1"/>
        <s v="Solicitud de revision del marco general de los contratos suscritos con ETB  solicitud de cumplimiento de las normas que integran la Politica Publica de Comunicacion Comunitaria y Alternativa  y del Pacto suscrito con la alcaldesa Claudia Nayibe Lopez Hernandez." u="1"/>
        <s v="BUENAS TARDES.  PARA EL  MES DE FEBRERO SE RADICO EN LA OFICINA DE BOMBEROS DE KENNEDY Y SE REALIZO EL PAGO PARA VISITA Y CONCEPTO TECNICO POR PARTE DE BOMBEROS PARA UNOS JUEGOS INFLABLES. DEBIDO A LA PANDEMIA ESTA NO SE PUDO LLEVAR A CABO. POR LO QUE AGRADECEMOS A USTEDES SE PUEDA REALIZAR ESTA SOLICITUD.    AGRADECIENDO DE ANTEMANO LA ATENCION PRESTADA.   CRISTIAN CAMILO GRIMALDO YANES. CEL. 3204943006 " u="1"/>
        <s v="USUARIO SOLICITA LIQUIDICACION PARA PAGO E INICIAR PROCESO DE CONCEPTO TECNICO PARA PATIO TEMPORAL SI18 CALLE 80 96-91 NIT  901230687-4" u="1"/>
        <s v="SE SOLICITA PRESENCIA DE UNA ENTIDAD DISTRITAL DE RIESGOS  YA QUE EN EL CONJUNTO DONDE VIVO  LOS TRABAJADORES SE ENCUENTRAN EN RIESGO  AL TENER EL CUARTO DEL TODERO EN EL CUARTO ELECTRICO  JUNTO A GASOLINA  VARSOL  TINNER Y CONEXIONES ELECTRICAS" u="1"/>
        <s v="HOLA BUENOS DIAS PARA SABER QUE REQUISITOS LLEVO PARA ABRIR UN NEGOCIO POR FAVOR NECESITO INFORMACION. GRACIAS" u="1"/>
        <s v="BOGOTA   D.C   DE   17   OCTUBRE  DE 2020.  SENORES  UNIDAD ADMINISTRATIVA ESPECIAL CUERPO OFICIAL BOMBEROS DE BOGOTA CIUDAD.  REF.  DERECHO DE PETICION FUNDAMENTADO EN EL ARTICULO 23   C.P ASUNTO   LIQUIDACION  Y  CONCEPTO    TECNICO DE BOMBEROS - VISITAS DE INSPECCION.  RECIBAN CORDIAL SALUDO. POR MEDIO DEL PRESENTE LES INFORMO QUE EN CALIDAD DE EMPRESA DE RECICLAJE Y REGISTRADOS EN CAMARA DE EMPRESA DE RECICLAJE Y REGISTRADOS EN CAMARA DE COMERCIO COMO PERSONA NATURAL  REGIMEN SIMPLIFICADO  SEGUN MATRICULA MERCANTIL N.  01074745 DE 14 DE MARZO DE 2001  Y CON ACTIVIDAD ECONOMICA 3830  RECUPERACION DE MATERIALES  EN HORARIO DE ATENCION AL PUBLICO  DESDE LAS 06 00 AM HASTA LAS 09 PM DE LUNES A SABADO  EN  LOCAL  COMERCIAL.UNA VEZ EL   EQUIPO DE GESTION DE SERVICIO A LA CIUDADANIA DE LA UAECOB  REALICE LA VERIFICACION DE LOS DOCUMENTOS  LE INDICARA MEDIANTE CORREO ELECTRONICO SI DEBE SUBSANAR O CORREGIR ALGUN DOCUMENTO  DE LO CONTRARIO INFORMARA EL PASO A SEGUIR. EL HORARIO DE ATENCION A TRAVES DEL CORREO TRAMITECONCEPTOS@BOMBEROSBOGOTA.GOV.CO  ES DE LUNES A VIERNES (DIAS HABILES) DE 7 00 A.M. A 12 00  M  Y DE 1 00 P.M. A 4 00 P.M.  RECUERDE  AUNQUE AVANCE EN EL PROCESO DE SOLICITUD  TEMPORALMENTE NO SE PROGRAMARAN VISITAS  NI SE EXPEDIRAN CONCEPTOS  Y UNA VEZ SE RETOMEN LAS ACTIVIDADES REGULARES  SE RELIZARA DE ACUERDO AL ORDEN DE SOLICITUD.? ANEXO  - FOTOCOPIA DE CAMARA DE COMERCIO RENOVADA  REGIMEN SIMPLIFICADO.  FOTOCOPIA   LEGIBLE DEL   CERTIFICADO   DE   EXISTENCIA REPRESENTACION LEGAL EXPEDIDO POR LA DE CAMARA DE COMERCIO RENOVADO  CON VIGENCIA DE 1 ANO.  POR LO CUAL HACEMOS LAS SIGUIENTES  PETICIONES   1. SOLICITAMOS   LA LIQUIDACION   Y  EL CONCEPTO   TECNICO DE BOMBEROS - VISITAS DE INSPECCION 2. SOLICITAMOS LA NORMATIVIDAD VIGENTE EN CUANTO A LA GESTION DEL   CONCEPTO TECNICO DE BOMBEROS   Y   VISITAS DE INSPECCION. 3.  SOLICITAMOS POSTERIORMENTE A ESTE   EMERGENCIA   SANITARIA A VARIAS   CAPACITACIONES EN NUESTRAS INSTALACIONES DE NUESTRA   EMPRESA   CONCERNIENTE AL CONCEPTO TECNICO DE BOMBEROS Y SUS VISITAS DE INSPECCION. 4. SOLICITAMOS QUE SUBAN AL SISTEMA VIRTUAL DEL  SDQS  LA RESPUESTA A ESTE DERECHO DE PETICION  CON SU CORRESPONDIENTE NUMERO DE EVENTO RADICADO EN FUNDAMENTO DEL DECRETO 2641 DE 2012 POR EL CUAL SE ESTABLECE LA ESTRATEGIA DE GOBIERNO ELECTRONICO DE LOS ORGANISMOS Y DE LAS ENTIDADES DE BOGOTA  DISTRITO CAPITAL Y SE DICTAN OTRAS DISPOSICIONES Y DECRETO 197 DE 2014 ?POR MEDIO DEL CUAL SE ADOPTA LA POLITICA PUBLICA DISTRITAL DE SERVICIO A LA CIUDADANIA EN LA CIUDAD DE BOGOTA D.C.  5. ESPERAMOS UNA RESPUESTA CLARA  OPORTUNA Y EFICAZ.  NOTIFICACIONES      (DIRECCION DONDE  SE GENERAN  LOS HECHOS    SE EJERCE LAS ACTIVIDADES DE RECICLAJE Y DE NOTIFICACION.) DIRECCION  CALLE  40 SUR    # 89 A - 22        BARRIO   ROSARIO TERCER SECTOR         LOCALIDAD  KENNEDY. CIUDAD  BOGOTA D.C.  TELEFONOS   3107508745. ATENTAMENTE                                                CHATARRERIA   EL  TRIUNFO N.I.T.  51560878 - 7                                                 DELGADO QUITIAN BERTA INES                                                   PROPIETARIA  Y  REPRESENTANTE LEGAL.   " u="1"/>
        <s v="CONCEPTO TECNICO BOMBEROS ESTABLECIMIENTOS DE COMERCIO " u="1"/>
        <s v="BUENOS DIAS  LA SIGUIENTE ES PARA COMENTAR QUE EN LA FECHA DE DICIEMBRE DE 2019 SE HIZO UN TRAMITE EN EL QUE BOMBEROS BOGOTA FUE A NUESTRA TIENDA  Y SE PAGO UN PAZ Y SALVO QUE ES UN PERMISO QUE SE DEBE HACER EN LOS NEGOCIOS  YA ESTA PAGO Y ACEPTADO PERO NO NOS LO HAN ENVIADO  QUEDARON DE ENVIARLO A EL CORREO  BERNARDOORTIZ2473@GMAIL.COM PERO HASTA EL MOMENTO NO HA LLEGADO NO SABEMOS SI DEBEMOS IR HASTA ALLA O COMO MANEJARLO GRACIAS QUEDAMOS ATENTOS." u="1"/>
        <s v="LES ESCRIBO YA QUE VOY A ABRIR UNA CLINICA VETERINARIA Y NECESITO POR FAVOR EL CERTIFICADO DE BOMBEROS  ESPERO ME PUEDAN AYUDAR A DECIRME QUE DEBO HACER  QUE PAPELES SE REQUIEREN Y DONDE DEBO IR.  MUCHISIMAS GRACIAS" u="1"/>
        <s v="Se solicita actualizacion en la informacion del recibo de liquidacion" u="1"/>
        <s v="solicitud saber cuanto debo cancelar y donde puedo hacer el pago para el sigiuente establecimiento horario  8am a 9 pm telefono  3224321589 area   120 m2 numero de pisos  1 numero de esatablecimiento  1 comercial direccion carrera 11 este #1 a 21 nombre del representante  victor ospina" u="1"/>
        <s v="REQUERIMIENTO- VER DOCUMRNTO ANEXO" u="1"/>
        <s v="BUENAS TARDES  BOMBEROS BOGOTA     CORDIAL SALUDO     ACUDO A USTEDES PARA VALIDAR Y/O SOLICITAR INFORMACION SOBRE EL PROCESO PARA EL CONCEPTO TECNICO DE SEGURIDAD HUMANA Y SISTEMAS DE PROTECCION CONTRA INCENDIO  NUESTRA EMPRESA ADS PHARMA SAS  HA OBTENIDO ESTE CONCEPTO COMO CUMPLE DESDE EL ANO 2017 Y PARA ESTE ANO QUEREMOS VALIDAR.     QUEDO ATENTA     CORDIALMENTE" u="1"/>
        <s v="EL CIUDADANO SOLICITA EFECTUAR CAMBIOS DE VISITAS A ESTABLECIMIENTOS CERRADOS QUE YA PAGARON POR UNOS NUEVOS" u="1"/>
        <s v="MALTRATO ANIMAL" u="1"/>
        <s v="ADJUNTO UNA CARTA DIRIGIDA A LA ESTACION B-12 SUBA." u="1"/>
        <s v="JOSE MAVARE CC 123.6619.440 TEL  3142657260 DIRECCION CALLE 74 A #120-20 GRACIAS LO ENVI AKI POR EL CORRO DE ELLOS NO SIRVE ADJUNTO PAPELERIA  MIL GRACIAS" u="1"/>
        <s v="BUENAS TARDES   CON LA PRESENTE SOLICITAMOS SE SIRVAN REALIZAR LA VISITA DE BOMBEROS A NUESTRO ESTABLECIMIENTO UBICADO EN LA CARRERA 6   23  39 SUR LC 101  ROYAL CASINO 20 DE JULIO.  ADJUNTO EL RECIBO DE CAJA POR REVISION TECNICA  DE FECHA 29 DE ENERO DE 2020  AGRADECEMOS POR FAVOR SEA AGILIZADO ESTE TRAMITE DE VISITA LO ANTES POSIBLE.  MUCHAS GRACIAS      DTO. CONTABILIDAD DIVERMEGA S.A.S NIT 832.011.318-2 TEL  3243663/ 3153046" u="1"/>
        <s v="POR MEDIO DE LA PRESENTE SOLICITO CONCEPTO POR ESTE MEDIO YA QUE E VISITADO SUS INSTALACIONES DOS VECES Y NO A SIDO POSIBLE LA ENTREGA.  ANEXO COMPROBANTE DE PAGO CORDIALMENTE   RUTH SILVA VESGA 3008503632" u="1"/>
        <s v="EN EL SECTOR DONDE VIVO SE ENCUENTRA ESTA PROCESADORA DE PLASTICOS.   DURANTE EL ULTIMO MES ESTAN HAN ESTADO INVADIENDO PARTE DEL CARRIL VEHICULAR Y PEATONAL PARA REALIZAR SUS LABORES DIARIAS  LOS PEATONES TIENEN QUE SALIR DEL PASO PEATONAL Y SALTAR A LA VIA PARA PODER PASAR ESTE TRAYECTO LO CUAL GENERA UN RIESGO PARA EL PEATON ADICIONALMENTE SE CREA REPRESAMIENTO  VEHICULAR PUESTO QUE DESCARGAN TODO LOS MATERIALES EN LA VIA Y PASO PEATONAL.   OTRA DE LAS ACTIVIDADES PELIGROSAS QUE REALIZAN EN ESTE EDIFICIO ES SUBIR MATERIAL DEL PRIMERO AL CUARTO PISO MEDIANTE UNA POLEA QUE TIENEN EN EL CUARTO PISO Y AYUDANDOSE DE UNA LAZO  EN MUCHAS OCASIONES ESTAS BOLSAS DONDE INTRODUCEN EL MATERIAL QUE PROCESAN SE HAN RASGADO Y HAN CAIDO DESDE EL TERCERO O CUARTO PISO HASTA EL PRIMERO LA MAYORIA DE LA VECES ESTAS BOLSAS IMPACTAN EN LOS CABLES DE ALTA TENSION Y EN DIVERSAS OCASIONES HAN DEJADO A LA COMUNIDAD SIN INTERNET Y SIN CABLEADO ADICIONALMENTE ESTE TRABAJO TIENE LOS CABLES DE ALTA TENSION DE ESQUINA ESQUINA CASI QUE EN EL PISO Y NO HAN REALIZADO NINGUN TIPO DE GESTION PARA PONERLOS EN SU LUGAR.  OTRA DE LAS COSAS PREOCUPANTES DESDE MI PUNTO DE VISTA ES QUE TIENEN A VARIAS PERSONAS TRABAJANDO ALREDEDOR DE LA CONSTRUCCION Y COMO SE DENOTA EN LAS FOTOS LAS ORILLAS DE ESTADIFICACION NO TIENE NINGUN TIPO DE SEGURIDAD ESAS PERSONAS TRABAJAN SIN NINGUN TIPO DE ARNES LO CUAL CONSTITUYE UN PELIGRO TAMBIEN PARA LAS PERSONAS QUE TRABAJAN ALLI   LES PIDO POR FAVOR REVISAR EL CASO YA QUE ESTO CONSTITUYE MUCHO RIESGO TANTO PARA LA POBLACION COMO PARA LAS PERSONAS QUE LABORAN EN ESTE LUGAR" u="1"/>
        <s v="LA CIUDADANA SOLICITA  INFORMACION PARA OBTENER VISITA DE BOMBEROS Y CONCEPTO" u="1"/>
        <s v="QUISIERA INFORMACION SOBRE LA CERTIFICACION D EBOMBEROS EN UNA EMPRESA.     GRACIAS" u="1"/>
        <s v="SOLICITO LA INTERVENCION URGENTE A LA CARRERA 20 33A 03 DONDE HAY UN TALLER DE MECANICA SE REALIZE LA VISITA CORRESPONDIENTE SIY VECINO Y ESTAMOS AFECTADOS CON MI SENIRA DE 78 ANOS DE LOS OLORES NAUSEABUNDOS A GASOLINA DIN MEDIDAS DE AUTOCONTROL Y LOS RATONES QUE CAMINAN PERMANENTEMENTE SOBRE EL TEJADO ROGAMOS COMO ADULTO MAYORES NOS COLABOREN DE LA FORMA MAS URGENTE TIENEN INVASION DE ESPACIO PUBLICO Y NO TIENEN CONCEPTO DE USO DE SUELOS PUES PERTENECEMOS A LA JUNTA DEL BARRIO Y NOS ESTAN AFECTANDO POR FAVOR TOMAR LAS MEDIDAS Y ACCIONES CORRESPONDIENTES A LA SALUBRIDAD EN ESTE MOMENTO TAN DIFICIL PARA NUESTRAS FAMILIAS" u="1"/>
        <s v="BUENAS TARDES    POR MEDIO DEL PRESENTE CORREO  FORMALMENTE SOLICITO A USTEDES  EL RETIRO DE UN PANAL DE ABEJAS EN EL EDIFICIO VIVAL DE SANTA BARBARA ( CARRERA 22 NO. 122 - 89 ) APTO 203.   ACUDO A ESTE MEDIO DEBIDO A QUE POR VIA TELEFONICA  USTEDES NUNCA LLEGARON AL LUGAR Y A LA FECHA SEGUIMOS ESPERANDO SU RESPUESTA.   AGRADEZCO CONFIRMAR ACUSE DE RECIBIDO Y PROCEDIMIENTO A SEGUIR. SIN OTRO PARTICULAR " u="1"/>
        <s v="EL ESTE PREDIO UBICADO EN LA CALLE 43 N 7 67 LOCALIDAD DE CHAPINERO BARRIO SUCRE  EL DUENO  ES CARLOS ALBERTO GUZMAN GARCIA CON CC 18.389.630  FUNCIONA UN APARTAHOTEL DE FORMA ILEGAL SIN PERMISO DE CURADURIA  SIN LICENCIA DE CONSTRUCCION   Y BUEN USO DE SUELO  SU ENTRADA ES UN GARAJE Y DENTRO FUE CONSTRUIDO 8 APARTAHOTELES QUE NO CUMPLEN CON NINGUN PERMISO DE HOTELERIA Y TURISMO NO TIENE PLANOS HIDRO SANITARIOS  NI EL RETIE QUE REGULA CONEXIONES ELECTRICAS  SIN PERMISO DE BONBEROS Y SECRETARIA DE SALUD  EVADIENDO  LOS PAGOS A LA DIAN Y SIN CAMARA DE COMERCIO SE PROMOCIONA POR INTERNET CON UN COSTO POR MES DE UN MILLON DOCIENTOS Y PARA SERVICIOS PUBLICOS Y CATASTRO ES UNA CASA  NORMAL  SE PUEDE EVIDENCIAR POR GOOGLE MAP  DESDE SATELITE Y GOOGLE STRIVUW LOS CAMBIOS QUE EFECTUO EL INFRACTOR URBANISTICO   HOY DIA CON PANDEMIA DE COVID 19 ES UN PELIGRO PARA LA COMUNIDAD YA QUE AL SER ILEGAL NINGUNA ENTIDAD TIENE CONTROL SOBRE EL APARTAHOTEL  Y SI USTEDES MANDAN UN INSPECTOR SE DARIAN CUENTA QUE ADEMAS COLOCARON VENTANAS HACIA LOS PREDIOS COLINDANTES ESTO PONIENDO EN RIESGO LA SEGURIDAD DE LOS VECINOS YA QUE SE ARRIENDA A EXTRANGEROS Y SUELEN ARROJAR COLILLAS DE CIGARRILLO Y BASURA  HACIA LOS TECHOS VECINOS" u="1"/>
        <s v="ASESORIA ABEJAS" u="1"/>
        <s v="SOLICITUD COPIA ULTIMA VISITA  COPIA DEL DOCUMENTO DE LA ULTIMA VISITA EFECTUADA POR BOMBEROS AL CENTRO COMERCIAL EDIFICIO CENTRO COMERCIAL LAS VEGAS PH NIT  830.020.295-2 CALLE 8A NO 37A-09 OFICINA 312  VER DOCUMENTACION ADJUNTA" u="1"/>
        <s v="CIUDADANA SOLICITA SE LE INFORME EL TRAMITE PARA OBTENER LA VISITA Y EL CONCEPTO DE BOMBEROS" u="1"/>
        <s v="BOGOTA D.C  05  OCTUBRE  DE 2020      SENORES  UAE - CUERPO OFICIAL DE BOMBEROS DE BOGOTA    CIUDAD        ATN   JEFE OFICINA DE PLANEACION           QUEJASYSOLUCIONES@BOMBEROSBOGOTA.GOV.CO             RESPETUOSAMENTE ADJUNTAMOS COMUNICACION DE SOLICITUD DE INFORMACION CORRESPONDIENTE AL   INSTRUMENTOS DE AGREGACION DE DEMANDA OPERADO POR COLOMBIA COMPRA EFICIENTE Y EN ESPECIAL EL IAD SOFTWARE POR CATALOGO CCE-139-IAD-2020 Y ACUERDO MARCO DE NUBE PUBLICA III NUMERO CCENEG-015-1-2019       CORDIALMENTE   LUZ MERY GALEANO ENRIQUEZ C.C. 51.705.494" u="1"/>
        <s v="SOLICITUD DE INFORMACION" u="1"/>
        <s v="BUENAS TARDES   AGRADEZCO ME PUEDAN CONFIRMAR SI YA SE ENCUENTRA EL CONCEPTO TECNICO DE BOMBEROS DE LA TIENDA ARA 612 BOGOTA RESTREPO OCCIDENTAL  YA QUE SE REALIZO EL PAGO PARA LA SEGUNDA VISITA EN EL MES DE ENERO DE 2020. (ADJUNTO RADICADO)  QUEDO ATENTA A SU RESPUESTA.  CORDIALMENTE " u="1"/>
        <s v="INTERVENCION DE LOCALES POR EL INCUMPLIMIENTO DE MEDIDAS DE SEGURIDAD EN EL MOMENTO DE EVACUACION NO CUENTA CON LOS PERMISOS DE BOMBEROS PARA EL FUNCIONAMIENTO DE DICHOS LOCALES" u="1"/>
        <s v="--------- FORWARDED MESSAGE --------- DE  &lt;LU_LALEX@YAHOO.COM&gt; DATE  VIE.  18 SEPT. 2020 A LAS 15 42 SUBJECT  REQUISITOS PARA VISITA CONCEPTO TECNICO DE BOMBEROS TO  &lt;QUEJASYSOLUCIONES@BOMBEROSBOGOTA.GOV.CO&gt;   BUENAA TARDES  VOY A ABRIR UN SUPERMERCADO EN" u="1"/>
        <s v="DE MANERA ATENTA PIDO DE SU AMABLE COLABORACION QUE SE ME SEA ASIGNADA UNA VISITA  POR MEDIO DE LOS BOMBEROS  AL ESTABLECIMIENTO JARDIN INFANTIL LOS CHAVITOS CREATIVOS UBICADO EN LA CALLE 3 A Nº 51 A - 47 TEL 2608129 - 4202005.  QUEDO ATENTA A SU RESPUESTA.  ELIZABETH PALACIOS ARCE      DIRECTORA" u="1"/>
        <s v="SENORES CUERPO DE BOMBEROS DE BOGOTA ESTACION B-6 FONTIBON CIUDAD  RESPETADOS SENORES  LA ADMINSITRACION DEL CENTRO EMPRESARIAL BURO 24 P.H.  UBICADO EN LA AVENIDA CALLE 24 #86-49  DEL BARRIO MODELIA EN LA LOCALIDAD DE FONTIBON  LOS SALUDA CORDIALMENTE Y SE PERMITE PONER EN SU CONOCIMIENTO QUE ACTUALMENTE ADELANTAMOS MANTENIMIENTO CORRECTIVO A LA RED CONTRA INCENDIOS (RCI) DEL CENTRO EMPRESARIAL POR LO QUE SE ENCUENTRA INACTIVA.  DADO LO ANTERIOR  PONEMOS EN SU CONOCIMIENTO  PARA QUE EN EL CASO DE UNA EMERGENCIA ESTEN INFORMADOS Y NOS PUEDAN BRINDAR SU ATENCION.   SIN OTRO EN PARTICULAR  AGRADECIENDO LA ATENCION Y QUEDANDO ATENTO A SUS COMENTARIOS O A CUALQUIER RECOMENDACION ADICIONAL.    CORDIALMENTE       MANUEL DE JESUS MENDOZA MIRANDA  ADMINISTRADOR - CENTRO EMPRESARIAL BURO 24 P.H.  BURO24@PACTIA.COM TELEFONO  (1) 4324189 - CELULAR  313 7861084  AV CALLE 24 #86 ? 49 - BOGOTA D.C." u="1"/>
        <s v="BUEN DIA   DE LA MANERA MAS ATENTA ME GUSTARIA SABER COMO ES EL PROCESO PARA LA VISITA DE BOMBEROS PARA LA CERTIFICACION DE LAS INSTALACIONES DEL COLEGIO.   MUCHAS GRACIAS." u="1"/>
        <s v="BUENAS NOCHES   AGRADEZCO ME PUEDAN CONFIRMAR SI YA SE ENCUENTRA EL CONCEPTO TECNICO DE BOMBEROS DE LA TIENDA ARA 634 LA PAZ KENNEDY BOGOTA  YA QUE SE REALIZO EL PAGO  VISITA EN EL MES DE DICIEMBRE DE 2020. (ADJUNTO RADICADO)  QUEDO ATENTA A SU RESPUESTA.  CORDIALMENTE " u="1"/>
        <s v="BUENAS TARDES POR MEDIO DEL PRESENTE CORREO ME PERMITO HACER ENTREGA DEL DOCUMENTO 011020 SOLICITUD DE VISITA BOMBEROS PATIO LAGUNA JUNTO CON LOS SIGUIENTES ANEXOS    1.RECIBO DE CAJA BOMBEROS. 2. RESPUESTA BOMBEROS 2020E002948 ID46947. 3. RESPUESTA BOMBEROS 2020003830 UAECOB ID 52190. 4.SDQS 11410322020(1) 5.SDQS 11410322020(2)" u="1"/>
        <s v="BUENOS DIAS     HE INTENTADO CONTACTARLOS POR TELEFONO Y TWITTER  PERO NO HA SIDO POSIBLE. ASI QUE INTENTO POR ESTE MEDIO.  LES ESCRIBO PARA CONTARLES UNA HISTORIA Y PEDIRLES UN GRAN FAVOR.  ESTOY EN BOGOTA  PERO TENGO A MI FAMILIA EN COLONIA. ALLI  MI MEJOR AMIGO TRABAJA EN EL DEPARTAMENTO DE BOMBEROS DE ALEMANIA Y LE APASIONA COLECCIONAR PARCHES DE ESTACIONES DE BOMBEROS DE TODO MUNDO  PUES PARA EL ES COMO UNA FORMA DE CONECTARSE CON SUS COLEGAS QUE TRABAJAN DURO POR AYUDAR A SUS COMUNIDADES.  PRONTO ES SU CUMPLEANOS Y ME GUSTARIA DARLE UNA SORPRESA MUY ESPECIAL  CONECTARLO CON SUS COLEGAS Y REGALARLE ESCUDOS DE BOMBEROS DE TODOS LOS RINCONES DEL MUNDO. PARA MI EL DE BOGOTA ES MUY ESPECIAL  PUES ES LA CIUDAD QUE AMO Y QUE LLEVO EN MI NOMBRE... Y NADA ME HARIA MAS FELIZ QUE EL PUDIERA TENER UN PEDACITO DE COLOMBIA  A TRAVES DEL CARINO DE SUS COLEGAS DEL OTRO LADO DEL MUNDO.   ENTONCES  ME GUSTARIA SABER SI SERIA POSIBLE QUE ME REGALARAN UNO DE SUS PARCHES DE LOS BOMBEROS DE BOGOTA O SABER DONDE LOS PUEDO CONSEGUIR  PARA ENVIARSELO HASTA ALEMANIA.    QUEDO ATENTA A SU RESPUESTA.  UN CORDIAL SALUDO   ANDREA VICTORIA BOGOTA LICENCIADA EN ARTES VISUALES BOGOTA  COLOMBIA" u="1"/>
        <s v="USUARIA  FELICITA A LA LINEA 123 POR SU EFICAZ AYUDA   YA QUE LLAMO INDICANDO LA CAIDA DE UN ARBOL  AL FRENTE DE SU CASA  BOMBEROS LLEGO RAPIDAMENTE A ATENDER LA EMERGENCIA" u="1"/>
        <s v="BUENOS DIAS  ADJUNTO  ENVIO COMPROBANTE DE PAGO DE ESTE  PUNTO PARA VISITA DE BOMBEROS   GRACIA QUEDO ATENTA    DROGUERI CC  SANTAFE LOC  2468 IP 3668" u="1"/>
        <s v="BUENAS TARDES ESTOY INTERESADA EN SER PARTE DEL GRUPO DE BOMBEROS ME INTENTO ESCRIBIR PERO DICE QUE MI CORREO ES INCORRECTO  QUISIERA QUE ME REGALEN INFORMACION COMUNICARSE AL 30005677790 O AL COREO GABYSFUYAORTIZ2100@GMAIL.COM  GABRIELA FUYA  GRACIAS. " u="1"/>
        <s v="BUENOS DIAS  LA PRESENTE ES PARA SOLICITAR EL CONCEPTO TECNICO DE SEGURIDAD HUMANA Y SISTEMA DE PROTECCION CONTRA INCENDIO PARA LA EMPRESA GAMMA LUBRICANTES Y SERVICIOS SAS  DIRECCION  CR 54 NO. 70 - 20  TELEFONO  2402485  NIT  901189546  GRACIAS POR SU ATENCION  QUEDO ATENTA A SU RESPUESTA " u="1"/>
        <s v="BUENAS TARDES   LA PRESENTE ES PARA SOLICITAR INFORMACION SOBRE CAPACITACION PARA LOCALES COMERCIALES   ESTO PARA EL CONCEPTO TECNICO QUE EXIGE LA NORMA SI HAY FECHAS PROGRAMADAS  MUCHAS GRACIAS. DIEGO PINTO 79626815" u="1"/>
        <s v="BUENOS DIAS QUISIERA TENER INFORMACION ACERCA DEL PROCESO DE RENOVACION DE BOMBEROS  EN ESTE TIEMPO DE PANDEMIA CUAL ES EL PROCESO PARA HACERLO.  QUEDO ATENTA MUCHAS GRACIAS " u="1"/>
        <s v="REMISION SOLICITUD REINTEGRO " u="1"/>
        <s v="HOLA ESPERO QUE CON LA BENDICION DE DIOS SE ENCUENTRE BIEN Y LLENOS DE SALUD  ME PRESENTO ME LLAMO JOSE BONILLA ORTEGA TENGO 29 ANOS VIVO EN LA HERMOSA BOGOTA Y ME DIRIJO A QUIEN CORRESPONDA PARA PREGUNTAR COMO HAGO O MAS BIEN COMO PARTICIPO EN UN PROCESO DE SELECCION PARA LA CARRERA DE BOMBERO YA QUE POR LA PAGINA NUNCA HE PODIDO PARTICIPAR EN UNA CONVOCATORIA OFICIAL   AGRADEZCO POR LA ATENCION BRINDADA Y DIOS LOS BENDIGA   ATT  JOSE BONILLA ORTEGA  CEL 3158826166" u="1"/>
      </sharedItems>
    </cacheField>
    <cacheField name="Proceso de calidad" numFmtId="0">
      <sharedItems containsBlank="1"/>
    </cacheField>
    <cacheField name="Trámite o servicio" numFmtId="0">
      <sharedItems containsBlank="1"/>
    </cacheField>
    <cacheField name="Es trámite" numFmtId="0">
      <sharedItems containsBlank="1"/>
    </cacheField>
    <cacheField name="Adjunto" numFmtId="0">
      <sharedItems containsBlank="1"/>
    </cacheField>
    <cacheField name="Tiene procedencia" numFmtId="0">
      <sharedItems containsBlank="1"/>
    </cacheField>
    <cacheField name="Entidad procedencia" numFmtId="0">
      <sharedItems containsBlank="1"/>
    </cacheField>
    <cacheField name="Radicado de procedencia" numFmtId="0">
      <sharedItems containsBlank="1"/>
    </cacheField>
    <cacheField name="Es copia" numFmtId="0">
      <sharedItems containsBlank="1"/>
    </cacheField>
    <cacheField name="Entidad fuente" numFmtId="0">
      <sharedItems containsNonDate="0" containsString="0" containsBlank="1"/>
    </cacheField>
    <cacheField name="Nota" numFmtId="0">
      <sharedItems containsBlank="1" longText="1"/>
    </cacheField>
    <cacheField name="Localidad de los hechos" numFmtId="0">
      <sharedItems containsBlank="1" count="20">
        <s v="15 - ANTONIO NARINO"/>
        <m/>
        <s v="08 - KENNEDY"/>
        <s v="17 - LA CANDELARIA"/>
        <s v="06 - TUNJUELITO"/>
        <s v="03 - SANTA FE"/>
        <s v="14 - LOS MARTIRES"/>
        <s v="07 - BOSA"/>
        <s v="10 - ENGATIVA"/>
        <s v="09 - FONTIBON"/>
        <s v="18 - RAFAEL URIBE URIBE"/>
        <s v="05 - USME"/>
        <s v="04 - SAN CRISTOBAL"/>
        <s v="11 - SUBA"/>
        <s v="01 - USAQUEN"/>
        <s v="16 - PUENTE ARANDA"/>
        <s v="13 - TEUSAQUILLO" u="1"/>
        <s v="12 - BARRIOS UNIDOS" u="1"/>
        <s v="19 - CIUDAD BOLIVAR" u="1"/>
        <s v="02 - CHAPINERO" u="1"/>
      </sharedItems>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1" maxValue="4"/>
    </cacheField>
    <cacheField name="Longitud de los hechos" numFmtId="0">
      <sharedItems containsString="0" containsBlank="1" containsNumber="1" containsInteger="1" minValue="-7419068659999990" maxValue="-7405568"/>
    </cacheField>
    <cacheField name="Latitud de los hechos" numFmtId="0">
      <sharedItems containsString="0" containsBlank="1" containsNumber="1" containsInteger="1" minValue="45924127" maxValue="4.7574559999999904E+16"/>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14">
      <sharedItems containsNonDate="0" containsDate="1" containsString="0" containsBlank="1" minDate="2020-10-23T00:00:00" maxDate="2021-01-30T00:00:00"/>
    </cacheField>
    <cacheField name="Fecha registro" numFmtId="14">
      <sharedItems containsNonDate="0" containsDate="1" containsString="0" containsBlank="1" minDate="2020-10-26T00:00:00" maxDate="2021-02-02T00:00:00"/>
    </cacheField>
    <cacheField name="Fecha asignación" numFmtId="0">
      <sharedItems containsNonDate="0" containsDate="1" containsString="0" containsBlank="1" minDate="2020-11-23T15:54:40" maxDate="2021-01-29T22:45:17"/>
    </cacheField>
    <cacheField name="Fecha inicio términos" numFmtId="14">
      <sharedItems containsNonDate="0" containsDate="1" containsString="0" containsBlank="1" minDate="2020-11-17T00:00:00" maxDate="2021-02-02T00:00:00"/>
    </cacheField>
    <cacheField name="Número radicado entrada" numFmtId="0">
      <sharedItems containsBlank="1"/>
    </cacheField>
    <cacheField name="Fecha radicado entrada" numFmtId="0">
      <sharedItems containsDate="1" containsBlank="1" containsMixedTypes="1" minDate="2021-01-13T00:00:00" maxDate="2021-01-14T00:00:00"/>
    </cacheField>
    <cacheField name="Fecha solicitud aclaración" numFmtId="0">
      <sharedItems containsBlank="1"/>
    </cacheField>
    <cacheField name="Fecha solicitud ampliación" numFmtId="0">
      <sharedItems containsDate="1" containsBlank="1" containsMixedTypes="1" minDate="2020-12-10T08:04:48" maxDate="2021-01-13T11:35:31"/>
    </cacheField>
    <cacheField name="Fecha respuesta aclaración" numFmtId="0">
      <sharedItems containsBlank="1"/>
    </cacheField>
    <cacheField name="Fecha respuesta ampliación" numFmtId="0">
      <sharedItems containsBlank="1"/>
    </cacheField>
    <cacheField name="Fecha reinicio de términos" numFmtId="0">
      <sharedItems containsDate="1" containsBlank="1" containsMixedTypes="1" minDate="2021-01-05T00:00:00" maxDate="2021-01-06T00:00:00"/>
    </cacheField>
    <cacheField name="Fecha vencimiento" numFmtId="0">
      <sharedItems containsNonDate="0" containsDate="1" containsString="0" containsBlank="1" minDate="2021-01-04T00:00:00" maxDate="2021-03-13T00:00:00"/>
    </cacheField>
    <cacheField name="Días para el vencimiento" numFmtId="0">
      <sharedItems containsString="0" containsBlank="1" containsNumber="1" containsInteger="1" minValue="0" maxValue="35"/>
    </cacheField>
    <cacheField name="Número radicado salida" numFmtId="0">
      <sharedItems containsBlank="1"/>
    </cacheField>
    <cacheField name="Fecha radicado salida" numFmtId="0">
      <sharedItems containsDate="1" containsBlank="1" containsMixedTypes="1" minDate="2021-01-12T00:00:00" maxDate="2021-01-27T00:00:00"/>
    </cacheField>
    <cacheField name="Fecha finalización" numFmtId="0">
      <sharedItems containsDate="1" containsBlank="1" containsMixedTypes="1" minDate="2021-01-04T08:08:09" maxDate="2021-01-29T22:45:17"/>
    </cacheField>
    <cacheField name="Fecha cierre" numFmtId="0">
      <sharedItems containsDate="1" containsBlank="1" containsMixedTypes="1" minDate="2021-01-04T08:49:36" maxDate="2021-01-29T16:35:46"/>
    </cacheField>
    <cacheField name="Días gestión" numFmtId="0">
      <sharedItems containsString="0" containsBlank="1" containsNumber="1" containsInteger="1" minValue="1" maxValue="33"/>
    </cacheField>
    <cacheField name="Días vencimiento" numFmtId="0">
      <sharedItems containsString="0" containsBlank="1" containsNumber="1" containsInteger="1" minValue="0" maxValue="1"/>
    </cacheField>
    <cacheField name="Actividad" numFmtId="0">
      <sharedItems containsBlank="1"/>
    </cacheField>
    <cacheField name="Responsable actividad" numFmtId="0">
      <sharedItems containsBlank="1"/>
    </cacheField>
    <cacheField name="Fecha fin actividad" numFmtId="14">
      <sharedItems containsNonDate="0" containsDate="1" containsString="0" containsBlank="1" minDate="2020-12-31T00:00:00" maxDate="2021-03-12T00:00:00"/>
    </cacheField>
    <cacheField name="Días de la actividad" numFmtId="0">
      <sharedItems containsString="0" containsBlank="1" containsNumber="1" containsInteger="1" minValue="1" maxValue="33"/>
    </cacheField>
    <cacheField name="Días vencimiento actividad" numFmtId="0">
      <sharedItems containsString="0" containsBlank="1" containsNumber="1" containsInteger="1" minValue="0" maxValue="14"/>
    </cacheField>
    <cacheField name="Comentario" numFmtId="0">
      <sharedItems containsBlank="1" longText="1"/>
    </cacheField>
    <cacheField name="Observaciones" numFmtId="0">
      <sharedItems containsBlank="1" longText="1"/>
    </cacheField>
    <cacheField name="Tipo persona" numFmtId="0">
      <sharedItems containsBlank="1" count="4">
        <m/>
        <s v="Juridica"/>
        <s v="Natural"/>
        <s v="Establecimiento comercial"/>
      </sharedItems>
    </cacheField>
    <cacheField name="Tipo de peticionario" numFmtId="0">
      <sharedItems containsBlank="1"/>
    </cacheField>
    <cacheField name="Tipo usuario" numFmtId="0">
      <sharedItems containsBlank="1"/>
    </cacheField>
    <cacheField name="Login de usuario" numFmtId="0">
      <sharedItems containsBlank="1"/>
    </cacheField>
    <cacheField name="Tipo de solicitante" numFmtId="0">
      <sharedItems containsBlank="1"/>
    </cacheField>
    <cacheField name="Tipo de documento" numFmtId="0">
      <sharedItems containsBlank="1"/>
    </cacheField>
    <cacheField name="Nombre peticionario" numFmtId="0">
      <sharedItems containsBlank="1"/>
    </cacheField>
    <cacheField name="Número de documento" numFmtId="0">
      <sharedItems containsString="0" containsBlank="1" containsNumber="1" containsInteger="1" minValue="1030535" maxValue="10239503345"/>
    </cacheField>
    <cacheField name="Condición del ciudadano" numFmtId="0">
      <sharedItems containsBlank="1"/>
    </cacheField>
    <cacheField name="Correo electrónico peticionario" numFmtId="0">
      <sharedItems containsBlank="1"/>
    </cacheField>
    <cacheField name="Teléfono fijo peticionario" numFmtId="0">
      <sharedItems containsBlank="1" containsMixedTypes="1" containsNumber="1" containsInteger="1" minValue="2363430" maxValue="3217048744"/>
    </cacheField>
    <cacheField name="Celular peticionario" numFmtId="0">
      <sharedItems containsString="0" containsBlank="1" containsNumber="1" containsInteger="1" minValue="3002007053" maxValue="3223502647"/>
    </cacheField>
    <cacheField name="Dirección residencia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1" maxValue="6" count="7">
        <m/>
        <n v="5"/>
        <n v="3"/>
        <n v="4"/>
        <n v="2"/>
        <n v="1"/>
        <n v="6"/>
      </sharedItems>
    </cacheField>
    <cacheField name="Notificación física" numFmtId="0">
      <sharedItems containsBlank="1"/>
    </cacheField>
    <cacheField name="Notificación electrónica" numFmtId="0">
      <sharedItems containsBlank="1"/>
    </cacheField>
    <cacheField name="Entidad que recibe" numFmtId="0">
      <sharedItems containsBlank="1" count="12">
        <m/>
        <s v="SECRETARIA DE SALUD"/>
        <s v="ACUEDUCTO - EAB"/>
        <s v="IDIGER"/>
        <s v="IDPYBA"/>
        <s v="JBB - JARDIN BOTANICO"/>
        <s v="SECRETARIA DE GOBIERNO"/>
        <s v="SECRETARIA DE SEGURIDAD"/>
        <s v="SECRETARIA DE AMBIENTE" u="1"/>
        <s v="SECRETARIA DE HACIENDA" u="1"/>
        <s v="CODENSA" u="1"/>
        <s v="UAESP" u="1"/>
      </sharedItems>
    </cacheField>
    <cacheField name="Entidad que traslada" numFmtId="0">
      <sharedItems containsBlank="1"/>
    </cacheField>
    <cacheField name="Transacción entidad" numFmtId="0">
      <sharedItems containsString="0" containsBlank="1" containsNumber="1" containsInteger="1" minValue="1" maxValue="7"/>
    </cacheField>
    <cacheField name="Tipo de ingreso" numFmtId="0">
      <sharedItems containsBlank="1" count="4">
        <s v="Recibida"/>
        <s v="Ingresada"/>
        <s v="Registrada"/>
        <m/>
      </sharedItems>
    </cacheField>
    <cacheField name="Tipo de registro" numFmtId="0">
      <sharedItems containsBlank="1"/>
    </cacheField>
    <cacheField name="Comunes" numFmtId="0">
      <sharedItems containsBlank="1"/>
    </cacheField>
    <cacheField name="Periodo" numFmtId="0">
      <sharedItems containsBlank="1" count="3">
        <s v="PERIODO ACTUAL"/>
        <s v="PERIODO ANTERIOR"/>
        <m/>
      </sharedItems>
    </cacheField>
    <cacheField name="Tipo de gestión" numFmtId="0">
      <sharedItems containsBlank="1"/>
    </cacheField>
    <cacheField name="Tipo de pendiente" numFmtId="0">
      <sharedItems containsBlank="1"/>
    </cacheField>
    <cacheField name="Gestión en rango días" numFmtId="0">
      <sharedItems containsBlank="1"/>
    </cacheField>
    <cacheField name="Tipo reporte" numFmtId="0">
      <sharedItems containsBlank="1"/>
    </cacheField>
    <cacheField name="Tipo reporte por entidad" numFmtId="0">
      <sharedItems containsBlank="1"/>
    </cacheField>
    <cacheField name="Tipo de Re-ingreso" numFmtId="0">
      <sharedItems containsBlank="1"/>
    </cacheField>
    <cacheField name="Estado del reingreso" numFmtId="0">
      <sharedItems containsBlank="1"/>
    </cacheField>
    <cacheField name="Número de veces de reingreso" numFmtId="0">
      <sharedItems containsString="0" containsBlank="1" containsNumber="1" containsInteger="1" minValue="1" maxValue="1"/>
    </cacheField>
    <cacheField name="Tipo de traslado" numFmtId="0">
      <sharedItems containsNonDate="0" containsString="0" containsBlank="1"/>
    </cacheField>
    <cacheField name="Exclui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iana Carolina Aguilar Romero" refreshedDate="44260.63530613426" createdVersion="6" refreshedVersion="6" minRefreshableVersion="3" recordCount="923">
  <cacheSource type="worksheet">
    <worksheetSource ref="A12:CU935" sheet="FEBRERO"/>
  </cacheSource>
  <cacheFields count="99">
    <cacheField name="Número petición" numFmtId="0">
      <sharedItems containsSemiMixedTypes="0" containsString="0" containsNumber="1" containsInteger="1" minValue="6842021" maxValue="3660092020"/>
    </cacheField>
    <cacheField name="Sector" numFmtId="0">
      <sharedItems/>
    </cacheField>
    <cacheField name="Tipo de entidad" numFmtId="0">
      <sharedItems/>
    </cacheField>
    <cacheField name="Entidad" numFmtId="0">
      <sharedItems/>
    </cacheField>
    <cacheField name="Tipo de dependencia" numFmtId="0">
      <sharedItems/>
    </cacheField>
    <cacheField name="Dependencia" numFmtId="0">
      <sharedItems count="8">
        <s v="COORDINACION  CONTROL INTERNO DISCIPLINARIO"/>
        <s v="OFICINA ASESORA DE PLANEACION"/>
        <s v="OFICINA ASESORA JURIDICA"/>
        <s v="OFICINA DE ATENCION A LA CIUDADANIA"/>
        <s v="SUBDIRECCION DE GESTION CORPORATIVA"/>
        <s v="SUBDIRECCION DE GESTION DEL RIESGO"/>
        <s v="SUBDIRECCION DE GESTION HUMANA"/>
        <s v="SUBDIRECCION OPERATIVA"/>
      </sharedItems>
    </cacheField>
    <cacheField name="Dependencia hija" numFmtId="0">
      <sharedItems containsNonDate="0" containsString="0" containsBlank="1"/>
    </cacheField>
    <cacheField name="Tema" numFmtId="0">
      <sharedItems containsBlank="1"/>
    </cacheField>
    <cacheField name="Categoría subtema" numFmtId="0">
      <sharedItems containsBlank="1"/>
    </cacheField>
    <cacheField name="Subtema" numFmtId="0">
      <sharedItems containsBlank="1" count="17">
        <s v="PROCESO DISCIPLINARIO"/>
        <m/>
        <s v="Traslado a entidades distritales"/>
        <s v="CONVENIOS  INTERADMINISTRATIVOS/INTERINSTITUCIONALES  DE COOPERACION  DESEMPENO  RENTABILIDAD SOCIAL"/>
        <s v="GESTION DE PROCEDIMIENTOS CONTRACTUALES CERTIFICACIONES LABORALES CONTRACTUALES  PROCESOS CONTRACTUALES"/>
        <s v="EXPEDICION DE CONSTANCIAS DE EMERGENCIAS"/>
        <s v="AGLOMERACIONES Y ESPECTACULOS PUBLICOS INSPECCION  VIGILANCIA Y CONTROL - PRESENCIA INSTITUCIONAL"/>
        <s v="CONCEPTO TECNICO A ESPECTACULOS PIROTECNICOS"/>
        <s v="EXPEDICION DEL CONCEPTO TECNICO DE BOMBEROS A ESTABLECIMIENTOS DE COMERCIO  DE SERVICIO  ABIERTOS O CERRADOS AL PUBLICO"/>
        <s v="CAPACITACIONES EMPRESARIALES Y COMUNITARIAS."/>
        <s v="ATENCION DE UNA EMERGENCIAS IMER  INCENDIOS  MATERIALES  EXPLOSIVOS Y RESCATES"/>
        <s v="ADMINISTRACION DEL TALENTO HUMANO CERTIFICACIONES LABORALES  RECLAMACIONES  COPIA MANUALES DE FUNCIONES  PLANTAS DE PERSONAL  CAPACITACION A BOMBEROS"/>
        <s v="Traslado a Entidades nacionales y/o territoriales"/>
        <s v="PREVENCION PARA NINOS CLUB BOMBERITOS"/>
        <s v="CONSULTA DE DATOS HABEAS DATA"/>
        <s v="GESTION FINANCIERA TRAMITE DEL RECAUDO Y DEVOLUCIONES POR FALLAS EN EL MISMO QUE REALIZA LA UNIDAD"/>
        <s v="REVISION DE PROYECTOS DE PLANOS ESTRUCTURALES"/>
      </sharedItems>
    </cacheField>
    <cacheField name="Funcionario" numFmtId="0">
      <sharedItems/>
    </cacheField>
    <cacheField name="Estado del Usuario" numFmtId="0">
      <sharedItems/>
    </cacheField>
    <cacheField name="Punto atención" numFmtId="0">
      <sharedItems containsBlank="1"/>
    </cacheField>
    <cacheField name="Canal" numFmtId="0">
      <sharedItems count="6">
        <s v="WEB"/>
        <s v="ESCRITO"/>
        <s v="E-MAIL"/>
        <s v="BUZON"/>
        <s v="PRESENCIAL"/>
        <s v="TELEFONO"/>
      </sharedItems>
    </cacheField>
    <cacheField name="Tipo petición" numFmtId="0">
      <sharedItems count="9">
        <s v="DENUNCIA POR ACTOS DE CORRUPCION"/>
        <s v="QUEJA"/>
        <s v="SOLICITUD DE ACCESO A LA INFORMACION"/>
        <s v="DERECHO DE PETICION DE INTERES PARTICULAR"/>
        <s v="DERECHO DE PETICION DE INTERES GENERAL"/>
        <s v="RECLAMO"/>
        <s v="FELICITACION"/>
        <s v="SOLICITUD DE COPIA"/>
        <s v="CONSULTA"/>
      </sharedItems>
    </cacheField>
    <cacheField name="Estado petición inicial" numFmtId="0">
      <sharedItems/>
    </cacheField>
    <cacheField name="Estado petición final" numFmtId="0">
      <sharedItems containsBlank="1" count="12">
        <s v="Solucionado - Por respuesta definitiva"/>
        <m/>
        <s v="Solucionado - Por traslado"/>
        <s v="En tramite - Por respuesta preparada"/>
        <s v="Solucionado - Por asignacion"/>
        <s v="Cerrado por desistimiento tacito"/>
        <s v="Cerrado - Por no competencia"/>
        <s v="Solucionado - Registro con preclasificacion"/>
        <s v="Cancelado - Por no peticion"/>
        <s v="Por ampliar - por solicitud ampliacion"/>
        <s v="En tramite - Por respuesta parcial"/>
        <s v="Cerrado - Por respuesta consolidada"/>
      </sharedItems>
    </cacheField>
    <cacheField name="Estado de la petición" numFmtId="0">
      <sharedItems/>
    </cacheField>
    <cacheField name="Asunto" numFmtId="0">
      <sharedItems containsNonDate="0" containsString="0" containsBlank="1"/>
    </cacheField>
    <cacheField name="Proceso de calidad" numFmtId="0">
      <sharedItems containsBlank="1"/>
    </cacheField>
    <cacheField name="Trámite o servicio" numFmtId="0">
      <sharedItems containsBlank="1"/>
    </cacheField>
    <cacheField name="Es trámite" numFmtId="0">
      <sharedItems/>
    </cacheField>
    <cacheField name="Adjunto" numFmtId="0">
      <sharedItems/>
    </cacheField>
    <cacheField name="Tiene procedencia" numFmtId="0">
      <sharedItems/>
    </cacheField>
    <cacheField name="Entidad procedencia" numFmtId="0">
      <sharedItems containsBlank="1"/>
    </cacheField>
    <cacheField name="Radicado de procedencia" numFmtId="0">
      <sharedItems containsBlank="1" containsMixedTypes="1" containsNumber="1" containsInteger="1" minValue="2021030014515" maxValue="2021030014515"/>
    </cacheField>
    <cacheField name="Es copia" numFmtId="0">
      <sharedItems/>
    </cacheField>
    <cacheField name="Entidad fuente" numFmtId="0">
      <sharedItems containsNonDate="0" containsString="0" containsBlank="1"/>
    </cacheField>
    <cacheField name="Nota" numFmtId="0">
      <sharedItems containsNonDate="0" containsString="0" containsBlank="1"/>
    </cacheField>
    <cacheField name="Localidad de los hechos" numFmtId="0">
      <sharedItems containsBlank="1" count="16">
        <s v="15 - ANTONIO NARINO"/>
        <m/>
        <s v="17 - LA CANDELARIA"/>
        <s v="03 - SANTA FE"/>
        <s v="11 - SUBA"/>
        <s v="14 - LOS MARTIRES"/>
        <s v="16 - PUENTE ARANDA"/>
        <s v="10 - ENGATIVA"/>
        <s v="07 - BOSA"/>
        <s v="12 - BARRIOS UNIDOS"/>
        <s v="18 - RAFAEL URIBE URIBE"/>
        <s v="09 - FONTIBON"/>
        <s v="19 - CIUDAD BOLIVAR"/>
        <s v="02 - CHAPINERO"/>
        <s v="01 - USAQUEN"/>
        <s v="04 - SAN CRISTOBAL"/>
      </sharedItems>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1" maxValue="4"/>
    </cacheField>
    <cacheField name="Longitud de los hechos" numFmtId="0">
      <sharedItems containsString="0" containsBlank="1" containsNumber="1" containsInteger="1" minValue="-7414788411578820" maxValue="-7405568"/>
    </cacheField>
    <cacheField name="Latitud de los hechos" numFmtId="0">
      <sharedItems containsString="0" containsBlank="1" containsNumber="1" containsInteger="1" minValue="45745214" maxValue="4.7574559999999904E+16"/>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14">
      <sharedItems containsSemiMixedTypes="0" containsNonDate="0" containsDate="1" containsString="0" minDate="2020-12-21T00:00:00" maxDate="2021-02-28T00:00:00"/>
    </cacheField>
    <cacheField name="Fecha registro" numFmtId="14">
      <sharedItems containsSemiMixedTypes="0" containsNonDate="0" containsDate="1" containsString="0" minDate="2020-12-22T00:00:00" maxDate="2021-03-02T00:00:00"/>
    </cacheField>
    <cacheField name="Fecha asignación" numFmtId="14">
      <sharedItems containsSemiMixedTypes="0" containsNonDate="0" containsDate="1" containsString="0" minDate="2020-12-22T19:31:18" maxDate="2021-02-27T17:51:52"/>
    </cacheField>
    <cacheField name="Fecha inicio términos" numFmtId="14">
      <sharedItems containsSemiMixedTypes="0" containsNonDate="0" containsDate="1" containsString="0" minDate="2020-12-22T00:00:00" maxDate="2021-03-02T00:00:00"/>
    </cacheField>
    <cacheField name="Número radicado entrada" numFmtId="0">
      <sharedItems containsBlank="1"/>
    </cacheField>
    <cacheField name="Fecha radicado entrada" numFmtId="14">
      <sharedItems containsDate="1" containsMixedTypes="1" minDate="2021-01-13T00:00:00" maxDate="2021-02-04T00:00:00"/>
    </cacheField>
    <cacheField name="Fecha solicitud aclaración" numFmtId="14">
      <sharedItems/>
    </cacheField>
    <cacheField name="Fecha solicitud ampliación" numFmtId="14">
      <sharedItems containsDate="1" containsMixedTypes="1" minDate="2021-01-13T11:35:31" maxDate="2021-02-26T15:36:32"/>
    </cacheField>
    <cacheField name="Fecha respuesta aclaración" numFmtId="14">
      <sharedItems/>
    </cacheField>
    <cacheField name="Fecha respuesta ampliación" numFmtId="14">
      <sharedItems/>
    </cacheField>
    <cacheField name="Fecha reinicio de términos" numFmtId="14">
      <sharedItems containsDate="1" containsMixedTypes="1" minDate="2021-02-16T00:00:00" maxDate="2021-03-02T00:00:00"/>
    </cacheField>
    <cacheField name="Fecha vencimiento" numFmtId="14">
      <sharedItems containsSemiMixedTypes="0" containsNonDate="0" containsDate="1" containsString="0" minDate="2021-02-04T00:00:00" maxDate="2021-04-15T00:00:00"/>
    </cacheField>
    <cacheField name="Días para el vencimiento" numFmtId="0">
      <sharedItems containsSemiMixedTypes="0" containsString="0" containsNumber="1" containsInteger="1" minValue="0" maxValue="35"/>
    </cacheField>
    <cacheField name="Número radicado salida" numFmtId="0">
      <sharedItems containsBlank="1" containsMixedTypes="1" containsNumber="1" containsInteger="1" minValue="65954" maxValue="72161"/>
    </cacheField>
    <cacheField name="Fecha radicado salida" numFmtId="14">
      <sharedItems containsDate="1" containsMixedTypes="1" minDate="2020-12-30T00:00:00" maxDate="2021-02-26T00:00:00"/>
    </cacheField>
    <cacheField name="Fecha finalización" numFmtId="14">
      <sharedItems containsDate="1" containsMixedTypes="1" minDate="2021-02-01T11:24:41" maxDate="2021-02-27T06:17:48"/>
    </cacheField>
    <cacheField name="Fecha cierre" numFmtId="14">
      <sharedItems containsDate="1" containsMixedTypes="1" minDate="2021-02-01T11:24:41" maxDate="2021-02-27T06:17:47"/>
    </cacheField>
    <cacheField name="Días gestión" numFmtId="0">
      <sharedItems containsSemiMixedTypes="0" containsString="0" containsNumber="1" containsInteger="1" minValue="1" maxValue="32"/>
    </cacheField>
    <cacheField name="Días vencimiento" numFmtId="0">
      <sharedItems containsSemiMixedTypes="0" containsString="0" containsNumber="1" containsInteger="1" minValue="0" maxValue="2"/>
    </cacheField>
    <cacheField name="Actividad" numFmtId="0">
      <sharedItems/>
    </cacheField>
    <cacheField name="Responsable actividad" numFmtId="0">
      <sharedItems/>
    </cacheField>
    <cacheField name="Fecha fin actividad" numFmtId="14">
      <sharedItems containsSemiMixedTypes="0" containsNonDate="0" containsDate="1" containsString="0" minDate="2021-01-08T00:00:00" maxDate="2021-04-14T00:00:00"/>
    </cacheField>
    <cacheField name="Días de la actividad" numFmtId="0">
      <sharedItems containsSemiMixedTypes="0" containsString="0" containsNumber="1" containsInteger="1" minValue="0" maxValue="33"/>
    </cacheField>
    <cacheField name="Días vencimiento actividad" numFmtId="0">
      <sharedItems containsSemiMixedTypes="0" containsString="0" containsNumber="1" containsInteger="1" minValue="0" maxValue="27"/>
    </cacheField>
    <cacheField name="Comentario" numFmtId="0">
      <sharedItems containsNonDate="0" containsString="0" containsBlank="1"/>
    </cacheField>
    <cacheField name="Observaciones" numFmtId="0">
      <sharedItems containsNonDate="0" containsString="0" containsBlank="1"/>
    </cacheField>
    <cacheField name="Tipo persona" numFmtId="0">
      <sharedItems containsBlank="1" count="4">
        <m/>
        <s v="Natural"/>
        <s v="Juridica"/>
        <s v="Establecimiento comercial"/>
      </sharedItems>
    </cacheField>
    <cacheField name="Tipo de peticionario" numFmtId="0">
      <sharedItems containsBlank="1"/>
    </cacheField>
    <cacheField name="Tipo usuario" numFmtId="0">
      <sharedItems/>
    </cacheField>
    <cacheField name="Login de usuario" numFmtId="0">
      <sharedItems containsNonDate="0" containsString="0" containsBlank="1"/>
    </cacheField>
    <cacheField name="Tipo de solicitante" numFmtId="0">
      <sharedItems containsBlank="1"/>
    </cacheField>
    <cacheField name="Tipo de documento" numFmtId="0">
      <sharedItems containsBlank="1"/>
    </cacheField>
    <cacheField name="Nombre peticionario" numFmtId="0">
      <sharedItems containsNonDate="0" containsString="0" containsBlank="1"/>
    </cacheField>
    <cacheField name="Número de documento" numFmtId="0">
      <sharedItems containsNonDate="0" containsString="0" containsBlank="1"/>
    </cacheField>
    <cacheField name="Condición del ciudadano" numFmtId="0">
      <sharedItems containsBlank="1"/>
    </cacheField>
    <cacheField name="Correo electrónico peticionario" numFmtId="0">
      <sharedItems containsNonDate="0" containsString="0" containsBlank="1"/>
    </cacheField>
    <cacheField name="Teléfono fijo peticionario" numFmtId="0">
      <sharedItems containsNonDate="0" containsString="0" containsBlank="1"/>
    </cacheField>
    <cacheField name="Celular peticionario" numFmtId="0">
      <sharedItems containsNonDate="0" containsString="0" containsBlank="1"/>
    </cacheField>
    <cacheField name="Dirección residencia peticionario" numFmtId="0">
      <sharedItems containsNonDate="0" containsString="0"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1" maxValue="5" count="6">
        <m/>
        <n v="5"/>
        <n v="3"/>
        <n v="2"/>
        <n v="4"/>
        <n v="1"/>
      </sharedItems>
    </cacheField>
    <cacheField name="Notificación física" numFmtId="0">
      <sharedItems/>
    </cacheField>
    <cacheField name="Notificación electrónica" numFmtId="0">
      <sharedItems/>
    </cacheField>
    <cacheField name="Entidad que recibe" numFmtId="0">
      <sharedItems containsBlank="1" count="8">
        <m/>
        <s v="SECRETARIA DE GOBIERNO"/>
        <s v="IDIGER"/>
        <s v="SECRETARIA DE SEGURIDAD"/>
        <s v="CODENSA"/>
        <s v="IDPYBA"/>
        <s v="SECRETARIA DE HACIENDA"/>
        <s v="SECRETARIA DE EDUCACION"/>
      </sharedItems>
    </cacheField>
    <cacheField name="Entidad que traslada" numFmtId="0">
      <sharedItems containsBlank="1"/>
    </cacheField>
    <cacheField name="Transacción entidad" numFmtId="0">
      <sharedItems containsSemiMixedTypes="0" containsString="0" containsNumber="1" containsInteger="1" minValue="1" maxValue="9"/>
    </cacheField>
    <cacheField name="Tipo de ingreso" numFmtId="0">
      <sharedItems count="3">
        <s v="Recibida"/>
        <s v="Ingresada"/>
        <s v="Registrada"/>
      </sharedItems>
    </cacheField>
    <cacheField name="Tipo de registro" numFmtId="0">
      <sharedItems/>
    </cacheField>
    <cacheField name="Comunes" numFmtId="0">
      <sharedItems containsBlank="1"/>
    </cacheField>
    <cacheField name="Periodo" numFmtId="0">
      <sharedItems count="2">
        <s v="PERIODO ANTERIOR"/>
        <s v="PERIODO ACTUAL"/>
      </sharedItems>
    </cacheField>
    <cacheField name="Tipo de gestión" numFmtId="0">
      <sharedItems/>
    </cacheField>
    <cacheField name="Tipo de pendiente" numFmtId="0">
      <sharedItems/>
    </cacheField>
    <cacheField name="Gestión en rango días" numFmtId="0">
      <sharedItems/>
    </cacheField>
    <cacheField name="Tipo reporte" numFmtId="0">
      <sharedItems/>
    </cacheField>
    <cacheField name="Tipo reporte por entidad" numFmtId="0">
      <sharedItems/>
    </cacheField>
    <cacheField name="Tipo de Re-ingreso" numFmtId="0">
      <sharedItems containsBlank="1"/>
    </cacheField>
    <cacheField name="Estado del reingreso" numFmtId="0">
      <sharedItems containsBlank="1"/>
    </cacheField>
    <cacheField name="Número de veces de reingreso" numFmtId="0">
      <sharedItems containsString="0" containsBlank="1" containsNumber="1" containsInteger="1" minValue="1" maxValue="1"/>
    </cacheField>
    <cacheField name="Tipo de traslado" numFmtId="0">
      <sharedItems containsNonDate="0" containsString="0" containsBlank="1"/>
    </cacheField>
    <cacheField name="Exclui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0">
  <r>
    <x v="0"/>
    <s v="SEGURIDAD  CONVIVENCIA Y  JUSTICIA"/>
    <s v="ENTIDADES DISTRITALES"/>
    <s v="UNIDAD ADMINISTRATIVA ESPECIAL CUERPO OFICIAL BOMBEROS BOGOTA"/>
    <s v="Es Control Interno Disciplinario? | Puede Consolidar | Trasladar Entidades"/>
    <x v="0"/>
    <m/>
    <m/>
    <m/>
    <x v="0"/>
    <s v="EDGAR ANDRES NIETO CAMACHO"/>
    <s v="Activo"/>
    <m/>
    <x v="0"/>
    <x v="0"/>
    <s v="En tramite - Por traslado"/>
    <x v="0"/>
    <s v="En tramite - Por traslado"/>
    <x v="0"/>
    <m/>
    <m/>
    <s v="false"/>
    <s v="true"/>
    <s v="false"/>
    <m/>
    <m/>
    <s v="false"/>
    <m/>
    <m/>
    <x v="0"/>
    <s v="38 - RESTREPO"/>
    <s v="RESTREPO OCCIDENTAL"/>
    <n v="3"/>
    <n v="-7410834521056580"/>
    <n v="4589706652139680"/>
    <m/>
    <m/>
    <d v="2021-01-06T00:00:00"/>
    <d v="2021-01-07T00:00:00"/>
    <d v="2021-01-06T18:43:00"/>
    <d v="2021-01-07T00:00:00"/>
    <m/>
    <s v=" "/>
    <s v=" "/>
    <s v=" "/>
    <s v=" "/>
    <s v=" "/>
    <s v=" "/>
    <d v="2021-02-18T00:00:00"/>
    <n v="15"/>
    <m/>
    <s v=" "/>
    <s v=" "/>
    <s v=" "/>
    <n v="16"/>
    <n v="0"/>
    <s v="Registro para atencion"/>
    <s v="Funcionario"/>
    <d v="2021-01-08T00:00:00"/>
    <n v="1"/>
    <n v="14"/>
    <m/>
    <m/>
    <x v="0"/>
    <m/>
    <s v="Anonimo"/>
    <s v="enieto5198"/>
    <s v="En nombre propio"/>
    <m/>
    <s v="ANONIMO"/>
    <m/>
    <m/>
    <m/>
    <m/>
    <m/>
    <m/>
    <m/>
    <m/>
    <m/>
    <x v="0"/>
    <s v="false"/>
    <s v="false"/>
    <x v="0"/>
    <m/>
    <n v="1"/>
    <x v="0"/>
    <s v="Por el ciudadano"/>
    <m/>
    <x v="0"/>
    <s v=" "/>
    <s v="Pendiente en terminos"/>
    <s v="16-30."/>
    <s v="PENDIENTE"/>
    <s v="PENDIENTE"/>
    <m/>
    <m/>
    <m/>
    <m/>
    <m/>
  </r>
  <r>
    <x v="1"/>
    <s v="SEGURIDAD  CONVIVENCIA Y  JUSTICIA"/>
    <s v="ENTIDADES DISTRITALES"/>
    <s v="UNIDAD ADMINISTRATIVA ESPECIAL CUERPO OFICIAL BOMBEROS BOGOTA"/>
    <s v="Puede Consolidar | Trasladar Entidades"/>
    <x v="1"/>
    <m/>
    <s v="GESTION DEL RIESGO"/>
    <s v="ASUNTOS ADMINISTRATIVOS"/>
    <x v="1"/>
    <s v="CRUZ MARIA MOSQUERA MOSQUERA"/>
    <s v="Activo"/>
    <m/>
    <x v="0"/>
    <x v="1"/>
    <s v="En tramite - Por asignacion"/>
    <x v="1"/>
    <s v="Solucionado - Por asignacion"/>
    <x v="1"/>
    <s v="ESTRATEGICO"/>
    <m/>
    <s v="false"/>
    <s v="true"/>
    <s v="false"/>
    <m/>
    <m/>
    <s v="false"/>
    <m/>
    <s v="EN CORREO DE AYER 19/1/2021  ME INFORMA LA ABOGADA LIIANA IBARRA QUE DEBE SER TRASLADADO A COMUNICACIONES QUE POR SER DEL RESORTE DE ESA OFICINA"/>
    <x v="1"/>
    <m/>
    <m/>
    <m/>
    <n v="-7404329120000000"/>
    <n v="4876176699999990"/>
    <m/>
    <m/>
    <d v="2020-12-23T00:00:00"/>
    <d v="2020-12-24T00:00:00"/>
    <d v="2021-01-21T10:39:40"/>
    <d v="2020-12-31T00:00:00"/>
    <m/>
    <s v=" "/>
    <s v=" "/>
    <s v=" "/>
    <s v=" "/>
    <s v=" "/>
    <s v=" "/>
    <d v="2021-02-12T00:00:00"/>
    <n v="15"/>
    <m/>
    <s v=" "/>
    <d v="2021-01-25T14:57:57"/>
    <s v=" "/>
    <n v="16"/>
    <n v="0"/>
    <s v="Clasificacion"/>
    <s v="Funcionario"/>
    <d v="2021-02-11T00:00:00"/>
    <n v="28"/>
    <n v="0"/>
    <s v="Para su conocimiento y fines pertinentes  envio peticion por no ser de competencia nuestra."/>
    <s v="Para su conocimiento y fines pertinentes  envio peticion por no ser de competencia nuestra."/>
    <x v="1"/>
    <s v="Juridica"/>
    <s v="Peticionario Identificado"/>
    <s v="cmosquera106"/>
    <s v="En nombre propio"/>
    <s v="NIT"/>
    <s v="MESA DISTRITAL DE TRABAJO COMUNICACION COMUNITARIA   "/>
    <n v="901080947"/>
    <m/>
    <s v="comunicacioncomunitaria.mesa@gmail.com"/>
    <m/>
    <n v="3005810164"/>
    <s v="CL 166 9 70"/>
    <s v="01 - USAQUEN"/>
    <s v="12 - TOBERIN"/>
    <s v="LA PRADERA NORTE"/>
    <x v="0"/>
    <s v="false"/>
    <s v="true"/>
    <x v="0"/>
    <m/>
    <n v="3"/>
    <x v="1"/>
    <s v="Por el ciudadano"/>
    <m/>
    <x v="1"/>
    <s v="Gestion oportuna (DTL)"/>
    <s v=" "/>
    <s v="16-30."/>
    <s v="GESTIONADOS"/>
    <s v="PENDIENTE"/>
    <m/>
    <m/>
    <m/>
    <m/>
    <m/>
  </r>
  <r>
    <x v="2"/>
    <s v="SEGURIDAD  CONVIVENCIA Y  JUSTICIA"/>
    <s v="ENTIDADES DISTRITALES"/>
    <s v="UNIDAD ADMINISTRATIVA ESPECIAL CUERPO OFICIAL BOMBEROS BOGOTA"/>
    <s v="Puede Consolidar | Trasladar Entidades"/>
    <x v="1"/>
    <m/>
    <s v="GESTION DEL RIESGO"/>
    <s v="ASUNTOS ADMINISTRATIVOS"/>
    <x v="1"/>
    <s v="CRUZ MARIA MOSQUERA MOSQUERA"/>
    <s v="Activo"/>
    <m/>
    <x v="0"/>
    <x v="2"/>
    <s v="En tramite - Por asignacion"/>
    <x v="1"/>
    <s v="Solucionado - Por asignacion"/>
    <x v="2"/>
    <s v="ESTRATEGICO"/>
    <m/>
    <s v="false"/>
    <s v="true"/>
    <s v="false"/>
    <m/>
    <m/>
    <s v="false"/>
    <m/>
    <s v="Rad. Int  2020ER5854"/>
    <x v="1"/>
    <m/>
    <m/>
    <m/>
    <n v="-740432362"/>
    <n v="48761218"/>
    <m/>
    <m/>
    <d v="2020-12-23T00:00:00"/>
    <d v="2020-12-24T00:00:00"/>
    <d v="2021-01-21T10:10:54"/>
    <d v="2020-12-29T00:00:00"/>
    <m/>
    <s v=" "/>
    <s v=" "/>
    <s v=" "/>
    <s v=" "/>
    <s v=" "/>
    <s v=" "/>
    <d v="2021-02-10T00:00:00"/>
    <n v="13"/>
    <m/>
    <s v=" "/>
    <d v="2021-01-25T15:05:22"/>
    <s v=" "/>
    <n v="18"/>
    <n v="0"/>
    <s v="Clasificacion"/>
    <s v="Funcionario"/>
    <d v="2021-02-09T00:00:00"/>
    <n v="28"/>
    <n v="0"/>
    <s v="Para su conocimiento y fines pertinentes  envio Derecho de peticion por no ser de nuestra competencia.  Muchas gracias"/>
    <s v="Para su conocimiento y fines pertinentes  envio Derecho de peticion por no ser de nuestra competencia.  Muchas gracias"/>
    <x v="1"/>
    <s v="Juridica"/>
    <s v="Peticionario Identificado"/>
    <s v="cmosquera106"/>
    <s v="En nombre propio"/>
    <s v="NIT"/>
    <s v="MESA DISTRITAL DE TRABAJO COMUNICACION COMUNITARIA   "/>
    <n v="901080947"/>
    <m/>
    <s v="comunicacioncomunitaria.mesa@gmail.com"/>
    <m/>
    <n v="3005810164"/>
    <s v="CL 166 9 70"/>
    <s v="01 - USAQUEN"/>
    <s v="12 - TOBERIN"/>
    <s v="LA PRADERA NORTE"/>
    <x v="0"/>
    <s v="false"/>
    <s v="true"/>
    <x v="0"/>
    <m/>
    <n v="3"/>
    <x v="1"/>
    <s v="Por el ciudadano"/>
    <m/>
    <x v="1"/>
    <s v="Gestion oportuna (DTL)"/>
    <s v=" "/>
    <s v="16-30."/>
    <s v="GESTIONADOS"/>
    <s v="PENDIENTE"/>
    <m/>
    <m/>
    <m/>
    <m/>
    <m/>
  </r>
  <r>
    <x v="3"/>
    <s v="SEGURIDAD  CONVIVENCIA Y  JUSTICIA"/>
    <s v="ENTIDADES DISTRITALES"/>
    <s v="UNIDAD ADMINISTRATIVA ESPECIAL CUERPO OFICIAL BOMBEROS BOGOTA"/>
    <s v="Puede Consolidar | Trasladar Entidades"/>
    <x v="1"/>
    <m/>
    <s v="GESTION DEL RIESGO"/>
    <s v="ASUNTOS ADMINISTRATIVOS"/>
    <x v="1"/>
    <s v="CRUZ MARIA MOSQUERA MOSQUERA"/>
    <s v="Activo"/>
    <m/>
    <x v="0"/>
    <x v="1"/>
    <s v="En tramite - Por asignacion"/>
    <x v="1"/>
    <s v="Solucionado - Por asignacion"/>
    <x v="3"/>
    <s v="ESTRATEGICO"/>
    <m/>
    <s v="false"/>
    <s v="true"/>
    <s v="false"/>
    <m/>
    <m/>
    <s v="false"/>
    <m/>
    <m/>
    <x v="1"/>
    <m/>
    <m/>
    <m/>
    <n v="-740432756"/>
    <n v="48761842"/>
    <m/>
    <m/>
    <d v="2020-12-23T00:00:00"/>
    <d v="2020-12-24T00:00:00"/>
    <d v="2021-01-21T10:53:02"/>
    <d v="2020-12-31T00:00:00"/>
    <m/>
    <s v=" "/>
    <s v=" "/>
    <s v=" "/>
    <s v=" "/>
    <s v=" "/>
    <s v=" "/>
    <d v="2021-02-12T00:00:00"/>
    <n v="15"/>
    <m/>
    <s v=" "/>
    <d v="2021-01-25T15:06:25"/>
    <s v=" "/>
    <n v="16"/>
    <n v="0"/>
    <s v="Clasificacion"/>
    <s v="Funcionario"/>
    <d v="2021-02-11T00:00:00"/>
    <n v="28"/>
    <n v="0"/>
    <s v="Para su conocimiento y fines pertinentes  envio Derecho de peticion por no ser de nuestra competencia.  Muchas gracias."/>
    <s v="Para su conocimiento y fines pertinentes  envio Derecho de peticion por no ser de nuestra competencia.  Muchas gracias."/>
    <x v="1"/>
    <s v="Juridica"/>
    <s v="Peticionario Identificado"/>
    <s v="cmosquera106"/>
    <s v="En nombre propio"/>
    <s v="NIT"/>
    <s v="MESA DISTRITAL DE TRABAJO COMUNICACION COMUNITARIA   "/>
    <n v="901080947"/>
    <m/>
    <s v="comunicacioncomunitaria.mesa@gmail.com"/>
    <m/>
    <n v="3005810164"/>
    <s v="CL 166 9 70"/>
    <s v="01 - USAQUEN"/>
    <s v="12 - TOBERIN"/>
    <s v="LA PRADERA NORTE"/>
    <x v="0"/>
    <s v="false"/>
    <s v="true"/>
    <x v="0"/>
    <m/>
    <n v="3"/>
    <x v="1"/>
    <s v="Por el ciudadano"/>
    <m/>
    <x v="1"/>
    <s v="Gestion oportuna (DTL)"/>
    <s v=" "/>
    <s v="16-30."/>
    <s v="GESTIONADOS"/>
    <s v="PENDIENTE"/>
    <m/>
    <m/>
    <m/>
    <m/>
    <m/>
  </r>
  <r>
    <x v="1"/>
    <s v="SEGURIDAD  CONVIVENCIA Y  JUSTICIA"/>
    <s v="ENTIDADES DISTRITALES"/>
    <s v="UNIDAD ADMINISTRATIVA ESPECIAL CUERPO OFICIAL BOMBEROS BOGOTA"/>
    <s v="Puede Consolidar | Trasladar Entidades"/>
    <x v="2"/>
    <m/>
    <s v="GESTION DEL RIESGO"/>
    <s v="ASUNTOS ADMINISTRATIVOS"/>
    <x v="1"/>
    <s v="MARCELA  CIFUENTES "/>
    <s v="Activo"/>
    <m/>
    <x v="0"/>
    <x v="1"/>
    <s v="En tramite - Por asignacion"/>
    <x v="1"/>
    <s v="Solucionado - Por asignacion"/>
    <x v="1"/>
    <s v="MISIONAL"/>
    <m/>
    <s v="false"/>
    <s v="true"/>
    <s v="false"/>
    <m/>
    <m/>
    <s v="false"/>
    <m/>
    <s v="EN CORREO DE AYER 19/1/2021  ME INFORMA LA ABOGADA LIIANA IBARRA QUE DEBE SER TRASLADADO A COMUNICACIONES QUE POR SER DEL RESORTE DE ESA OFICINA"/>
    <x v="1"/>
    <m/>
    <m/>
    <m/>
    <n v="-7404329120000000"/>
    <n v="4876176699999990"/>
    <m/>
    <m/>
    <d v="2020-12-23T00:00:00"/>
    <d v="2020-12-24T00:00:00"/>
    <d v="2020-12-31T07:26:23"/>
    <d v="2020-12-31T00:00:00"/>
    <m/>
    <s v=" "/>
    <s v=" "/>
    <s v=" "/>
    <s v=" "/>
    <s v=" "/>
    <s v=" "/>
    <d v="2021-02-12T00:00:00"/>
    <n v="17"/>
    <m/>
    <s v=" "/>
    <d v="2021-01-21T10:39:41"/>
    <s v=" "/>
    <n v="14"/>
    <n v="0"/>
    <s v="Clasificacion"/>
    <s v="Funcionario"/>
    <d v="2021-02-11T00:00:00"/>
    <n v="28"/>
    <n v="0"/>
    <s v="Despues de revisar el oficio del peticionario  se encuentra que la peticion hace referencia a contratos suscritos con ETB para temas de divulgacion y comunicacion.  Por lo anterior  sugiero dar traslado a Direccion - comunicaciones y prensa para dar respuesta adecuada al peticionario."/>
    <s v="Despues de revisar el oficio del peticionario  se encuentra que la peticion hace referencia a contratos suscritos con ETB para temas de divulgacion y comunicacion.  Por lo anterior  sugiero dar traslado a Direccion - comunicaciones y prensa para dar respuesta adecuada al peticionario."/>
    <x v="1"/>
    <s v="Juridica"/>
    <s v="Peticionario Identificado"/>
    <s v="mcifuentes17066"/>
    <s v="En nombre propio"/>
    <s v="NIT"/>
    <s v="MESA DISTRITAL DE TRABAJO COMUNICACION COMUNITARIA   "/>
    <n v="901080947"/>
    <m/>
    <s v="comunicacioncomunitaria.mesa@gmail.com"/>
    <m/>
    <n v="3005810164"/>
    <s v="CL 166 9 70"/>
    <s v="01 - USAQUEN"/>
    <s v="12 - TOBERIN"/>
    <s v="LA PRADERA NORTE"/>
    <x v="0"/>
    <s v="false"/>
    <s v="true"/>
    <x v="0"/>
    <m/>
    <n v="2"/>
    <x v="1"/>
    <s v="Por el ciudadano"/>
    <m/>
    <x v="1"/>
    <s v="Gestion oportuna (DTL)"/>
    <s v=" "/>
    <s v="11-15."/>
    <s v="GESTIONADOS"/>
    <s v="PENDIENTE"/>
    <m/>
    <m/>
    <m/>
    <m/>
    <m/>
  </r>
  <r>
    <x v="2"/>
    <s v="SEGURIDAD  CONVIVENCIA Y  JUSTICIA"/>
    <s v="ENTIDADES DISTRITALES"/>
    <s v="UNIDAD ADMINISTRATIVA ESPECIAL CUERPO OFICIAL BOMBEROS BOGOTA"/>
    <s v="Puede Consolidar | Trasladar Entidades"/>
    <x v="2"/>
    <m/>
    <s v="GESTION DEL RIESGO"/>
    <s v="ASUNTOS ADMINISTRATIVOS"/>
    <x v="1"/>
    <s v="MARCELA  CIFUENTES "/>
    <s v="Activo"/>
    <m/>
    <x v="0"/>
    <x v="2"/>
    <s v="En tramite - Por asignacion"/>
    <x v="1"/>
    <s v="Solucionado - Por asignacion"/>
    <x v="2"/>
    <s v="MISIONAL"/>
    <m/>
    <s v="false"/>
    <s v="true"/>
    <s v="false"/>
    <m/>
    <m/>
    <s v="false"/>
    <m/>
    <s v="Rad. Int  2020ER5854"/>
    <x v="1"/>
    <m/>
    <m/>
    <m/>
    <n v="-740432362"/>
    <n v="48761218"/>
    <m/>
    <m/>
    <d v="2020-12-23T00:00:00"/>
    <d v="2020-12-24T00:00:00"/>
    <d v="2020-12-28T14:22:13"/>
    <d v="2020-12-29T00:00:00"/>
    <m/>
    <s v=" "/>
    <s v=" "/>
    <s v=" "/>
    <s v=" "/>
    <s v=" "/>
    <s v=" "/>
    <d v="2021-02-10T00:00:00"/>
    <n v="15"/>
    <m/>
    <s v=" "/>
    <d v="2021-01-21T10:10:57"/>
    <s v=" "/>
    <n v="16"/>
    <n v="0"/>
    <s v="Clasificacion"/>
    <s v="Funcionario"/>
    <d v="2021-02-09T00:00:00"/>
    <n v="28"/>
    <n v="0"/>
    <s v="Despues de revisar el oficio del peticionario  se encuentra que la peticion hace referencia a contratos suscritos con ETB para temas de divulgacion y comunicacion.  Por lo anterior  sugiero dar traslado a Direccion - comunicaciones y prensa para dar respuesta adecuada al peticionario."/>
    <s v="Despues de revisar el oficio del peticionario  se encuentra que la peticion hace referencia a contratos suscritos con ETB para temas de divulgacion y comunicacion.  Por lo anterior  sugiero dar traslado a Direccion - comunicaciones y prensa para dar respuesta adecuada al peticionario."/>
    <x v="1"/>
    <s v="Juridica"/>
    <s v="Peticionario Identificado"/>
    <s v="mcifuentes17066"/>
    <s v="En nombre propio"/>
    <s v="NIT"/>
    <s v="MESA DISTRITAL DE TRABAJO COMUNICACION COMUNITARIA   "/>
    <n v="901080947"/>
    <m/>
    <s v="comunicacioncomunitaria.mesa@gmail.com"/>
    <m/>
    <n v="3005810164"/>
    <s v="CL 166 9 70"/>
    <s v="01 - USAQUEN"/>
    <s v="12 - TOBERIN"/>
    <s v="LA PRADERA NORTE"/>
    <x v="0"/>
    <s v="false"/>
    <s v="true"/>
    <x v="0"/>
    <m/>
    <n v="2"/>
    <x v="1"/>
    <s v="Por el ciudadano"/>
    <m/>
    <x v="1"/>
    <s v="Gestion oportuna (DTL)"/>
    <s v=" "/>
    <s v="16-30."/>
    <s v="GESTIONADOS"/>
    <s v="PENDIENTE"/>
    <m/>
    <m/>
    <m/>
    <m/>
    <m/>
  </r>
  <r>
    <x v="3"/>
    <s v="SEGURIDAD  CONVIVENCIA Y  JUSTICIA"/>
    <s v="ENTIDADES DISTRITALES"/>
    <s v="UNIDAD ADMINISTRATIVA ESPECIAL CUERPO OFICIAL BOMBEROS BOGOTA"/>
    <s v="Puede Consolidar | Trasladar Entidades"/>
    <x v="2"/>
    <m/>
    <s v="GESTION DEL RIESGO"/>
    <s v="ASUNTOS ADMINISTRATIVOS"/>
    <x v="1"/>
    <s v="MARCELA  CIFUENTES "/>
    <s v="Activo"/>
    <m/>
    <x v="0"/>
    <x v="1"/>
    <s v="En tramite - Por asignacion"/>
    <x v="1"/>
    <s v="Solucionado - Por asignacion"/>
    <x v="3"/>
    <s v="ESTRATEGICO"/>
    <m/>
    <s v="false"/>
    <s v="true"/>
    <s v="false"/>
    <m/>
    <m/>
    <s v="false"/>
    <m/>
    <m/>
    <x v="1"/>
    <m/>
    <m/>
    <m/>
    <n v="-740432756"/>
    <n v="48761842"/>
    <m/>
    <m/>
    <d v="2020-12-23T00:00:00"/>
    <d v="2020-12-24T00:00:00"/>
    <d v="2020-12-30T16:33:02"/>
    <d v="2020-12-31T00:00:00"/>
    <m/>
    <s v=" "/>
    <s v=" "/>
    <s v=" "/>
    <s v=" "/>
    <s v=" "/>
    <s v=" "/>
    <d v="2021-02-12T00:00:00"/>
    <n v="17"/>
    <m/>
    <s v=" "/>
    <d v="2021-01-21T10:53:06"/>
    <s v=" "/>
    <n v="14"/>
    <n v="0"/>
    <s v="Clasificacion"/>
    <s v="Funcionario"/>
    <d v="2021-02-11T00:00:00"/>
    <n v="28"/>
    <n v="0"/>
    <m/>
    <m/>
    <x v="1"/>
    <s v="Juridica"/>
    <s v="Peticionario Identificado"/>
    <s v="mcifuentes17066"/>
    <s v="En nombre propio"/>
    <s v="NIT"/>
    <s v="MESA DISTRITAL DE TRABAJO COMUNICACION COMUNITARIA   "/>
    <n v="901080947"/>
    <m/>
    <s v="comunicacioncomunitaria.mesa@gmail.com"/>
    <m/>
    <n v="3005810164"/>
    <s v="CL 166 9 70"/>
    <s v="01 - USAQUEN"/>
    <s v="12 - TOBERIN"/>
    <s v="LA PRADERA NORTE"/>
    <x v="0"/>
    <s v="false"/>
    <s v="true"/>
    <x v="0"/>
    <m/>
    <n v="2"/>
    <x v="1"/>
    <s v="Por el ciudadano"/>
    <m/>
    <x v="1"/>
    <s v="Gestion oportuna (DTL)"/>
    <s v=" "/>
    <s v="11-15."/>
    <s v="GESTIONADOS"/>
    <s v="PENDIENTE"/>
    <m/>
    <m/>
    <m/>
    <m/>
    <m/>
  </r>
  <r>
    <x v="4"/>
    <s v="SEGURIDAD  CONVIVENCIA Y  JUSTICIA"/>
    <s v="ENTIDADES DISTRITALES"/>
    <s v="UNIDAD ADMINISTRATIVA ESPECIAL CUERPO OFICIAL BOMBEROS BOGOTA"/>
    <s v="Puede Consolidar | Trasladar Entidades"/>
    <x v="3"/>
    <m/>
    <s v="GESTION DEL RIESGO"/>
    <s v="TALENTO HUMANO Y CONTRATACION"/>
    <x v="2"/>
    <s v="NOHORA ELSY ROJAS ARENAS"/>
    <s v="Activo"/>
    <s v="PUNTO DE ATENCION Y RADICACION - PALACIO LIEVANO"/>
    <x v="1"/>
    <x v="1"/>
    <s v="En tramite - Por asignacion"/>
    <x v="2"/>
    <s v="Solucionado - Por respuesta definitiva"/>
    <x v="4"/>
    <s v="MISIONAL"/>
    <s v="Atencion de Solicitudes Ciudadanas"/>
    <s v="false"/>
    <s v="true"/>
    <s v="false"/>
    <m/>
    <m/>
    <s v="false"/>
    <m/>
    <s v="Rad. Interno  2021ER28"/>
    <x v="2"/>
    <s v="44 - AMERICAS"/>
    <s v="HIPOTECHO"/>
    <n v="3"/>
    <n v="-7417976320000000"/>
    <n v="45924127"/>
    <m/>
    <m/>
    <d v="2021-01-04T00:00:00"/>
    <d v="2021-01-05T00:00:00"/>
    <d v="2021-01-05T09:58:53"/>
    <d v="2021-01-05T00:00:00"/>
    <m/>
    <s v=" "/>
    <s v=" "/>
    <s v=" "/>
    <s v=" "/>
    <s v=" "/>
    <s v=" "/>
    <d v="2021-02-16T00:00:00"/>
    <n v="23"/>
    <m/>
    <s v=" "/>
    <d v="2021-01-15T14:34:21"/>
    <s v=" "/>
    <n v="8"/>
    <n v="0"/>
    <s v="Clasificacion"/>
    <s v="Funcionario"/>
    <d v="2021-02-15T00:00:00"/>
    <n v="28"/>
    <n v="0"/>
    <s v="BUENA TARDE SE REMITE RESPUESTA."/>
    <m/>
    <x v="1"/>
    <s v="Juridica"/>
    <s v="Funcionario"/>
    <s v="nrojas21618"/>
    <s v="En nombre propio"/>
    <s v="NIT"/>
    <s v="ARITUR LTDA.    "/>
    <n v="830112414"/>
    <m/>
    <s v="ariturltda.bga2013@hotmail.com"/>
    <n v="4586014"/>
    <n v="3102200076"/>
    <s v="KR 71G 4 63   BARRIO AMERICAS"/>
    <m/>
    <m/>
    <m/>
    <x v="0"/>
    <s v="true"/>
    <s v="true"/>
    <x v="0"/>
    <m/>
    <n v="2"/>
    <x v="1"/>
    <s v="Por el distrito"/>
    <m/>
    <x v="0"/>
    <s v="Gestion oportuna (DTL)"/>
    <s v=" "/>
    <s v="6-10."/>
    <s v="GESTIONADOS"/>
    <s v="GESTIONADO"/>
    <m/>
    <m/>
    <m/>
    <m/>
    <m/>
  </r>
  <r>
    <x v="5"/>
    <s v="SEGURIDAD  CONVIVENCIA Y  JUSTICIA"/>
    <s v="ENTIDADES DISTRITALES"/>
    <s v="UNIDAD ADMINISTRATIVA ESPECIAL CUERPO OFICIAL BOMBEROS BOGOTA"/>
    <s v="Puede Consolidar | Trasladar Entidades"/>
    <x v="3"/>
    <m/>
    <s v="GESTION DEL RIESGO"/>
    <s v="TALENTO HUMANO Y CONTRATACION"/>
    <x v="2"/>
    <s v="NOHORA ELSY ROJAS ARENAS"/>
    <s v="Activo"/>
    <s v="CANAL CAPITAL"/>
    <x v="1"/>
    <x v="3"/>
    <s v="En tramite - Por asignacion"/>
    <x v="2"/>
    <s v="Solucionado - Por respuesta definitiva"/>
    <x v="5"/>
    <s v="ESTRATEGICO"/>
    <s v="PROCESO MISIONAL"/>
    <s v="false"/>
    <s v="true"/>
    <s v="false"/>
    <m/>
    <m/>
    <s v="false"/>
    <m/>
    <m/>
    <x v="1"/>
    <m/>
    <m/>
    <m/>
    <m/>
    <m/>
    <m/>
    <m/>
    <d v="2021-01-05T00:00:00"/>
    <d v="2021-01-06T00:00:00"/>
    <d v="2021-01-06T08:45:43"/>
    <d v="2021-01-06T00:00:00"/>
    <m/>
    <s v=" "/>
    <s v=" "/>
    <s v=" "/>
    <s v=" "/>
    <s v=" "/>
    <s v=" "/>
    <d v="2021-02-17T00:00:00"/>
    <n v="24"/>
    <m/>
    <s v=" "/>
    <d v="2021-01-15T14:26:08"/>
    <s v=" "/>
    <n v="7"/>
    <n v="0"/>
    <s v="Clasificacion"/>
    <s v="Funcionario"/>
    <d v="2021-02-16T00:00:00"/>
    <n v="28"/>
    <n v="0"/>
    <s v="SE ADJUNTA RESPUESTA DADA EL 30 DE DICIEMBRE DE 2020."/>
    <m/>
    <x v="1"/>
    <s v="Juridica"/>
    <s v="Funcionario"/>
    <s v="nrojas21618"/>
    <s v="En nombre propio"/>
    <s v="NIT"/>
    <s v="ARITUR LTDA.    "/>
    <n v="830112414"/>
    <m/>
    <s v="ariturltda.bga2013@hotmail.com"/>
    <n v="4586014"/>
    <n v="3102200076"/>
    <s v="KR 71G 4 63   BARRIO AMERICAS"/>
    <m/>
    <m/>
    <m/>
    <x v="0"/>
    <s v="true"/>
    <s v="true"/>
    <x v="0"/>
    <m/>
    <n v="2"/>
    <x v="1"/>
    <s v="Por el distrito"/>
    <m/>
    <x v="0"/>
    <s v="Gestion oportuna (DTL)"/>
    <s v=" "/>
    <s v="6-10."/>
    <s v="GESTIONADOS"/>
    <s v="GESTIONADO"/>
    <m/>
    <m/>
    <m/>
    <m/>
    <m/>
  </r>
  <r>
    <x v="6"/>
    <s v="SEGURIDAD  CONVIVENCIA Y  JUSTICIA"/>
    <s v="ENTIDADES DISTRITALES"/>
    <s v="UNIDAD ADMINISTRATIVA ESPECIAL CUERPO OFICIAL BOMBEROS BOGOTA"/>
    <s v="Puede Consolidar | Trasladar Entidades"/>
    <x v="3"/>
    <m/>
    <m/>
    <m/>
    <x v="0"/>
    <s v="NOHORA ELSY ROJAS ARENAS"/>
    <s v="Activo"/>
    <s v="WEB SERVICE"/>
    <x v="0"/>
    <x v="1"/>
    <s v="En tramite - Por asignacion"/>
    <x v="0"/>
    <s v="En tramite - Por asignacion"/>
    <x v="6"/>
    <m/>
    <m/>
    <s v="false"/>
    <s v="false"/>
    <s v="false"/>
    <m/>
    <m/>
    <s v="false"/>
    <m/>
    <m/>
    <x v="1"/>
    <m/>
    <m/>
    <m/>
    <m/>
    <m/>
    <m/>
    <m/>
    <d v="2021-01-13T00:00:00"/>
    <d v="2021-01-14T00:00:00"/>
    <d v="2021-01-14T09:17:45"/>
    <d v="2021-01-14T00:00:00"/>
    <m/>
    <s v=" "/>
    <s v=" "/>
    <s v=" "/>
    <s v=" "/>
    <s v=" "/>
    <s v=" "/>
    <d v="2021-02-24T00:00:00"/>
    <n v="18"/>
    <m/>
    <s v=" "/>
    <s v=" "/>
    <s v=" "/>
    <n v="12"/>
    <n v="0"/>
    <s v="Clasificacion"/>
    <s v="Funcionario"/>
    <d v="2021-02-23T00:00:00"/>
    <n v="28"/>
    <n v="0"/>
    <m/>
    <m/>
    <x v="2"/>
    <s v="Natural"/>
    <s v="Funcionario"/>
    <s v="nrojas21618"/>
    <s v="En nombre propio"/>
    <s v="Cedula de ciudadania"/>
    <s v="ALAN  AGUIA AGUDELO"/>
    <n v="80082479"/>
    <m/>
    <s v="alan.aguia@gmail.com"/>
    <n v="6196268"/>
    <n v="3133777587"/>
    <s v="KR 19A 122 85  AP 601"/>
    <s v="01 - USAQUEN"/>
    <s v="16 - SANTA BARBARA"/>
    <s v="SANTA BARBARA CENTRAL"/>
    <x v="1"/>
    <s v="false"/>
    <s v="true"/>
    <x v="0"/>
    <m/>
    <n v="3"/>
    <x v="1"/>
    <s v="Propios"/>
    <m/>
    <x v="0"/>
    <s v=" "/>
    <s v="Pendiente en terminos"/>
    <s v="11-15."/>
    <s v="PENDIENTE"/>
    <s v="PENDIENTE"/>
    <m/>
    <m/>
    <m/>
    <m/>
    <m/>
  </r>
  <r>
    <x v="7"/>
    <s v="SEGURIDAD  CONVIVENCIA Y  JUSTICIA"/>
    <s v="ENTIDADES DISTRITALES"/>
    <s v="UNIDAD ADMINISTRATIVA ESPECIAL CUERPO OFICIAL BOMBEROS BOGOTA"/>
    <s v="Puede Consolidar | Trasladar Entidades"/>
    <x v="3"/>
    <m/>
    <m/>
    <m/>
    <x v="0"/>
    <s v="NOHORA ELSY ROJAS ARENAS"/>
    <s v="Activo"/>
    <m/>
    <x v="0"/>
    <x v="3"/>
    <s v="En tramite - Por asignacion"/>
    <x v="0"/>
    <s v="En tramite - Por asignacion"/>
    <x v="7"/>
    <m/>
    <m/>
    <s v="false"/>
    <s v="true"/>
    <s v="false"/>
    <m/>
    <m/>
    <s v="false"/>
    <m/>
    <s v="Rad. Int  2021ER493"/>
    <x v="1"/>
    <m/>
    <m/>
    <m/>
    <m/>
    <m/>
    <m/>
    <m/>
    <d v="2021-01-18T00:00:00"/>
    <d v="2021-01-19T00:00:00"/>
    <d v="2021-01-22T09:21:27"/>
    <d v="2021-01-22T00:00:00"/>
    <m/>
    <s v=" "/>
    <s v=" "/>
    <s v=" "/>
    <s v=" "/>
    <s v=" "/>
    <s v=" "/>
    <d v="2021-03-04T00:00:00"/>
    <n v="25"/>
    <m/>
    <s v=" "/>
    <s v=" "/>
    <s v=" "/>
    <n v="6"/>
    <n v="0"/>
    <s v="Clasificacion"/>
    <s v="Funcionario"/>
    <d v="2021-03-03T00:00:00"/>
    <n v="28"/>
    <n v="0"/>
    <m/>
    <m/>
    <x v="0"/>
    <m/>
    <s v="Anonimo"/>
    <s v="nrojas21618"/>
    <s v="En nombre propio"/>
    <m/>
    <s v="ANONIMO"/>
    <m/>
    <m/>
    <m/>
    <m/>
    <m/>
    <m/>
    <m/>
    <m/>
    <m/>
    <x v="0"/>
    <s v="false"/>
    <s v="false"/>
    <x v="0"/>
    <m/>
    <n v="2"/>
    <x v="1"/>
    <s v="Por el ciudadano"/>
    <m/>
    <x v="0"/>
    <s v=" "/>
    <s v="Pendiente en terminos"/>
    <s v="6-10."/>
    <s v="PENDIENTE"/>
    <s v="PENDIENTE"/>
    <m/>
    <m/>
    <m/>
    <m/>
    <m/>
  </r>
  <r>
    <x v="8"/>
    <s v="SEGURIDAD  CONVIVENCIA Y  JUSTICIA"/>
    <s v="ENTIDADES DISTRITALES"/>
    <s v="UNIDAD ADMINISTRATIVA ESPECIAL CUERPO OFICIAL BOMBEROS BOGOTA"/>
    <s v="Puede Consolidar | Trasladar Entidades"/>
    <x v="3"/>
    <m/>
    <m/>
    <m/>
    <x v="0"/>
    <s v="NOHORA ELSY ROJAS ARENAS"/>
    <s v="Activo"/>
    <s v="PUNTO DE ATENCION Y RADICACION - PALACIO LIEVANO"/>
    <x v="2"/>
    <x v="1"/>
    <s v="En tramite - Por asignacion"/>
    <x v="0"/>
    <s v="En tramite - Por asignacion"/>
    <x v="8"/>
    <m/>
    <s v="Atencion de Solicitudes Ciudadanas"/>
    <s v="false"/>
    <s v="true"/>
    <s v="true"/>
    <s v="ENTIDAD NACIONAL"/>
    <s v="contraloriabogota"/>
    <s v="false"/>
    <m/>
    <m/>
    <x v="3"/>
    <s v="94 - LA CANDELARIA"/>
    <s v="CENTRO ADMINISTRATIVO"/>
    <m/>
    <n v="-7407701790332790"/>
    <n v="4598241648677440"/>
    <m/>
    <m/>
    <d v="2021-01-26T00:00:00"/>
    <d v="2021-01-27T00:00:00"/>
    <d v="2021-01-26T15:47:48"/>
    <d v="2021-01-27T00:00:00"/>
    <s v="1-2021-706"/>
    <d v="2021-01-13T00:00:00"/>
    <s v=" "/>
    <s v=" "/>
    <s v=" "/>
    <s v=" "/>
    <s v=" "/>
    <d v="2021-03-09T00:00:00"/>
    <n v="28"/>
    <m/>
    <s v=" "/>
    <s v=" "/>
    <s v=" "/>
    <n v="3"/>
    <n v="0"/>
    <s v="Clasificacion"/>
    <s v="Funcionario"/>
    <d v="2021-03-08T00:00:00"/>
    <n v="28"/>
    <n v="0"/>
    <m/>
    <m/>
    <x v="1"/>
    <s v="Juridica"/>
    <s v="Funcionario"/>
    <s v="nrojas21618"/>
    <s v="En nombre propio"/>
    <s v="NIT"/>
    <s v="ARITUR LTDA.    "/>
    <n v="830112414"/>
    <m/>
    <s v="ariturltda.bga2013@hotmail.com"/>
    <n v="4586014"/>
    <n v="3102200076"/>
    <s v="KR 71G 4 63   BARRIO AMERICAS"/>
    <m/>
    <m/>
    <m/>
    <x v="0"/>
    <s v="true"/>
    <s v="true"/>
    <x v="0"/>
    <m/>
    <n v="2"/>
    <x v="1"/>
    <s v="Por el distrito"/>
    <m/>
    <x v="0"/>
    <s v=" "/>
    <s v="Pendiente en terminos"/>
    <s v="0-3."/>
    <s v="PENDIENTE"/>
    <s v="PENDIENTE"/>
    <m/>
    <m/>
    <m/>
    <m/>
    <m/>
  </r>
  <r>
    <x v="9"/>
    <s v="SEGURIDAD  CONVIVENCIA Y  JUSTICIA"/>
    <s v="ENTIDADES DISTRITALES"/>
    <s v="UNIDAD ADMINISTRATIVA ESPECIAL CUERPO OFICIAL BOMBEROS BOGOTA"/>
    <s v="Puede Consolidar | Trasladar Entidades"/>
    <x v="3"/>
    <m/>
    <s v="GESTION DEL RIESGO"/>
    <s v="TALENTO HUMANO Y CONTRATACION"/>
    <x v="2"/>
    <s v="NOHORA ELSY ROJAS ARENAS"/>
    <s v="Activo"/>
    <s v="PUNTO DE ATENCION Y RADICACION - PALACIO LIEVANO"/>
    <x v="1"/>
    <x v="3"/>
    <s v="En tramite - Por asignacion"/>
    <x v="2"/>
    <s v="Solucionado - Por respuesta definitiva"/>
    <x v="9"/>
    <s v="MISIONAL"/>
    <s v="Atencion de Solicitudes Ciudadanas"/>
    <s v="false"/>
    <s v="true"/>
    <s v="false"/>
    <m/>
    <m/>
    <s v="false"/>
    <m/>
    <s v=" Rad. Interno  2021ER433"/>
    <x v="1"/>
    <m/>
    <m/>
    <m/>
    <m/>
    <m/>
    <m/>
    <m/>
    <d v="2020-12-03T00:00:00"/>
    <d v="2020-12-04T00:00:00"/>
    <d v="2020-12-03T15:20:58"/>
    <d v="2020-12-04T00:00:00"/>
    <m/>
    <s v=" "/>
    <s v=" "/>
    <s v=" "/>
    <s v=" "/>
    <s v=" "/>
    <s v=" "/>
    <d v="2021-01-20T00:00:00"/>
    <n v="5"/>
    <m/>
    <s v=" "/>
    <d v="2021-01-14T14:47:56"/>
    <s v=" "/>
    <n v="26"/>
    <n v="0"/>
    <s v="Clasificacion"/>
    <s v="Funcionario"/>
    <d v="2021-01-15T00:00:00"/>
    <n v="28"/>
    <n v="0"/>
    <s v="SE LE DIO RESPUESTA A LA PETICION EL DIA 24/12/2020 AL CORREO sunetsubdirectivabogota@outlook.es  SE ADJUNTA EVIDENCIA DE LA RESPUESTA."/>
    <s v="SE LE DIO RESPUESTA A LA PETICION EL DIA 24/12/2020 AL CORREO sunetsubdirectivabogota@outlook.es  SE ADJUNTA EVIDENCIA DE LA RESPUESTA."/>
    <x v="2"/>
    <s v="Natural"/>
    <s v="Funcionario"/>
    <s v="nrojas21618"/>
    <s v="En representacion de"/>
    <s v="Cedula de ciudadania"/>
    <s v="GERMAN HUMBERTO GARCIA DELGADO"/>
    <n v="79048736"/>
    <m/>
    <s v="sunet@sunet.co"/>
    <n v="2812559"/>
    <n v="3185881950"/>
    <s v="CL 12B 8 39  OF 220  Banco Bancoquia"/>
    <s v="17 - LA CANDELARIA"/>
    <s v="94 - LA CANDELARIA"/>
    <s v="LA CATEDRAL"/>
    <x v="0"/>
    <s v="true"/>
    <s v="true"/>
    <x v="0"/>
    <m/>
    <n v="3"/>
    <x v="1"/>
    <s v="Por el distrito"/>
    <m/>
    <x v="1"/>
    <s v="Gestion oportuna (DTL)"/>
    <s v=" "/>
    <s v="16-30."/>
    <s v="GESTIONADOS"/>
    <s v="GESTIONADO"/>
    <m/>
    <m/>
    <m/>
    <m/>
    <m/>
  </r>
  <r>
    <x v="10"/>
    <s v="SEGURIDAD  CONVIVENCIA Y  JUSTICIA"/>
    <s v="ENTIDADES DISTRITALES"/>
    <s v="UNIDAD ADMINISTRATIVA ESPECIAL CUERPO OFICIAL BOMBEROS BOGOTA"/>
    <s v="Puede Consolidar | Trasladar Entidades"/>
    <x v="3"/>
    <m/>
    <s v="GESTION DEL RIESGO"/>
    <s v="TALENTO HUMANO Y CONTRATACION"/>
    <x v="2"/>
    <s v="NOHORA ELSY ROJAS ARENAS"/>
    <s v="Activo"/>
    <s v="WEB SERVICE"/>
    <x v="0"/>
    <x v="4"/>
    <s v="En tramite - Por asignacion"/>
    <x v="2"/>
    <s v="Solucionado - Por respuesta definitiva"/>
    <x v="10"/>
    <s v="MISIONAL"/>
    <m/>
    <s v="false"/>
    <s v="false"/>
    <s v="false"/>
    <m/>
    <m/>
    <s v="false"/>
    <m/>
    <m/>
    <x v="1"/>
    <m/>
    <m/>
    <m/>
    <m/>
    <m/>
    <m/>
    <m/>
    <d v="2020-12-12T00:00:00"/>
    <d v="2020-12-14T00:00:00"/>
    <d v="2020-12-14T11:14:25"/>
    <d v="2020-12-14T00:00:00"/>
    <m/>
    <s v=" "/>
    <s v=" "/>
    <s v=" "/>
    <s v=" "/>
    <s v=" "/>
    <s v=" "/>
    <d v="2021-01-13T00:00:00"/>
    <n v="0"/>
    <m/>
    <s v=" "/>
    <d v="2021-01-14T14:42:38"/>
    <d v="2021-01-14T14:42:30"/>
    <n v="21"/>
    <n v="1"/>
    <s v="Clasificacion"/>
    <s v="Funcionario"/>
    <d v="2021-01-08T00:00:00"/>
    <n v="18"/>
    <n v="3"/>
    <s v="SE DIO RESPUESTA AL  CORREO ELECTRONICO cecicamacho1969@gmail.com EL DIA 7 DE ENERO DE 2021."/>
    <s v="SE DIO RESPUESTA AL  CORREO ELECTRONICO cecicamacho1969@gmail.com EL DIA 7 DE ENERO DE 2021."/>
    <x v="2"/>
    <s v="Natural"/>
    <s v="Funcionario"/>
    <s v="nrojas21618"/>
    <s v="En nombre propio"/>
    <s v="Cedula de ciudadania"/>
    <s v="CECILIA  CAMACHO ALVARADO"/>
    <n v="46365011"/>
    <m/>
    <s v="cecicamacho1969@gmail.com"/>
    <n v="7763919"/>
    <n v="3216588374"/>
    <s v="KR 73A  56 16 S"/>
    <m/>
    <m/>
    <m/>
    <x v="0"/>
    <s v="false"/>
    <s v="true"/>
    <x v="0"/>
    <m/>
    <n v="3"/>
    <x v="1"/>
    <s v="Propios"/>
    <m/>
    <x v="1"/>
    <s v="Gestion extemporanea"/>
    <s v=" "/>
    <s v="16-30."/>
    <s v="GESTIONADOS"/>
    <s v="GESTIONADO"/>
    <m/>
    <m/>
    <m/>
    <m/>
    <m/>
  </r>
  <r>
    <x v="1"/>
    <s v="SEGURIDAD  CONVIVENCIA Y  JUSTICIA"/>
    <s v="ENTIDADES DISTRITALES"/>
    <s v="UNIDAD ADMINISTRATIVA ESPECIAL CUERPO OFICIAL BOMBEROS BOGOTA"/>
    <s v="Puede Consolidar | Trasladar Entidades"/>
    <x v="3"/>
    <m/>
    <m/>
    <m/>
    <x v="0"/>
    <s v="NOHORA ELSY ROJAS ARENAS"/>
    <s v="Activo"/>
    <m/>
    <x v="0"/>
    <x v="1"/>
    <s v="En tramite - Por asignacion"/>
    <x v="0"/>
    <s v="En tramite - Por asignacion"/>
    <x v="1"/>
    <m/>
    <m/>
    <s v="false"/>
    <s v="true"/>
    <s v="false"/>
    <m/>
    <m/>
    <s v="false"/>
    <m/>
    <s v="EN CORREO DE AYER 19/1/2021  ME INFORMA LA ABOGADA LIIANA IBARRA QUE DEBE SER TRASLADADO A COMUNICACIONES QUE POR SER DEL RESORTE DE ESA OFICINA"/>
    <x v="1"/>
    <m/>
    <m/>
    <m/>
    <n v="-7404329120000000"/>
    <n v="4876176699999990"/>
    <m/>
    <m/>
    <d v="2020-12-23T00:00:00"/>
    <d v="2020-12-24T00:00:00"/>
    <d v="2021-01-25T14:57:57"/>
    <d v="2020-12-31T00:00:00"/>
    <m/>
    <s v=" "/>
    <s v=" "/>
    <s v=" "/>
    <s v=" "/>
    <s v=" "/>
    <s v=" "/>
    <d v="2021-02-12T00:00:00"/>
    <n v="11"/>
    <m/>
    <s v=" "/>
    <s v=" "/>
    <s v=" "/>
    <n v="20"/>
    <n v="0"/>
    <s v="Clasificacion"/>
    <s v="Funcionario"/>
    <d v="2021-02-11T00:00:00"/>
    <n v="28"/>
    <n v="0"/>
    <m/>
    <m/>
    <x v="1"/>
    <s v="Juridica"/>
    <s v="Peticionario Identificado"/>
    <s v="nrojas21618"/>
    <s v="En nombre propio"/>
    <s v="NIT"/>
    <s v="MESA DISTRITAL DE TRABAJO COMUNICACION COMUNITARIA   "/>
    <n v="901080947"/>
    <m/>
    <s v="comunicacioncomunitaria.mesa@gmail.com"/>
    <m/>
    <n v="3005810164"/>
    <s v="CL 166 9 70"/>
    <s v="01 - USAQUEN"/>
    <s v="12 - TOBERIN"/>
    <s v="LA PRADERA NORTE"/>
    <x v="0"/>
    <s v="false"/>
    <s v="true"/>
    <x v="0"/>
    <m/>
    <n v="4"/>
    <x v="1"/>
    <s v="Por el ciudadano"/>
    <s v="Peticiones comunes periodos anteriores"/>
    <x v="1"/>
    <s v=" "/>
    <s v="Pendiente en terminos"/>
    <s v="16-30."/>
    <s v="PENDIENTE"/>
    <s v="PENDIENTE"/>
    <m/>
    <m/>
    <m/>
    <m/>
    <m/>
  </r>
  <r>
    <x v="2"/>
    <s v="SEGURIDAD  CONVIVENCIA Y  JUSTICIA"/>
    <s v="ENTIDADES DISTRITALES"/>
    <s v="UNIDAD ADMINISTRATIVA ESPECIAL CUERPO OFICIAL BOMBEROS BOGOTA"/>
    <s v="Puede Consolidar | Trasladar Entidades"/>
    <x v="3"/>
    <m/>
    <m/>
    <m/>
    <x v="0"/>
    <s v="NOHORA ELSY ROJAS ARENAS"/>
    <s v="Activo"/>
    <m/>
    <x v="0"/>
    <x v="2"/>
    <s v="En tramite - Por asignacion"/>
    <x v="0"/>
    <s v="En tramite - Por asignacion"/>
    <x v="2"/>
    <m/>
    <m/>
    <s v="false"/>
    <s v="true"/>
    <s v="false"/>
    <m/>
    <m/>
    <s v="false"/>
    <m/>
    <s v="Rad. Int  2020ER5854"/>
    <x v="1"/>
    <m/>
    <m/>
    <m/>
    <n v="-740432362"/>
    <n v="48761218"/>
    <m/>
    <m/>
    <d v="2020-12-23T00:00:00"/>
    <d v="2020-12-24T00:00:00"/>
    <d v="2021-01-25T15:05:21"/>
    <d v="2020-12-29T00:00:00"/>
    <m/>
    <s v=" "/>
    <s v=" "/>
    <s v=" "/>
    <s v=" "/>
    <s v=" "/>
    <s v=" "/>
    <d v="2021-02-10T00:00:00"/>
    <n v="9"/>
    <m/>
    <s v=" "/>
    <s v=" "/>
    <s v=" "/>
    <n v="22"/>
    <n v="0"/>
    <s v="Clasificacion"/>
    <s v="Funcionario"/>
    <d v="2021-02-09T00:00:00"/>
    <n v="28"/>
    <n v="0"/>
    <m/>
    <m/>
    <x v="1"/>
    <s v="Juridica"/>
    <s v="Peticionario Identificado"/>
    <s v="nrojas21618"/>
    <s v="En nombre propio"/>
    <s v="NIT"/>
    <s v="MESA DISTRITAL DE TRABAJO COMUNICACION COMUNITARIA   "/>
    <n v="901080947"/>
    <m/>
    <s v="comunicacioncomunitaria.mesa@gmail.com"/>
    <m/>
    <n v="3005810164"/>
    <s v="CL 166 9 70"/>
    <s v="01 - USAQUEN"/>
    <s v="12 - TOBERIN"/>
    <s v="LA PRADERA NORTE"/>
    <x v="0"/>
    <s v="false"/>
    <s v="true"/>
    <x v="0"/>
    <m/>
    <n v="4"/>
    <x v="1"/>
    <s v="Por el ciudadano"/>
    <s v="Peticiones comunes periodos anteriores"/>
    <x v="1"/>
    <s v=" "/>
    <s v="Pendiente en terminos"/>
    <s v="16-30."/>
    <s v="PENDIENTE"/>
    <s v="PENDIENTE"/>
    <m/>
    <m/>
    <m/>
    <m/>
    <m/>
  </r>
  <r>
    <x v="3"/>
    <s v="SEGURIDAD  CONVIVENCIA Y  JUSTICIA"/>
    <s v="ENTIDADES DISTRITALES"/>
    <s v="UNIDAD ADMINISTRATIVA ESPECIAL CUERPO OFICIAL BOMBEROS BOGOTA"/>
    <s v="Puede Consolidar | Trasladar Entidades"/>
    <x v="3"/>
    <m/>
    <m/>
    <m/>
    <x v="0"/>
    <s v="NOHORA ELSY ROJAS ARENAS"/>
    <s v="Activo"/>
    <m/>
    <x v="0"/>
    <x v="1"/>
    <s v="En tramite - Por asignacion"/>
    <x v="0"/>
    <s v="En tramite - Por asignacion"/>
    <x v="3"/>
    <m/>
    <m/>
    <s v="false"/>
    <s v="true"/>
    <s v="false"/>
    <m/>
    <m/>
    <s v="false"/>
    <m/>
    <m/>
    <x v="1"/>
    <m/>
    <m/>
    <m/>
    <n v="-740432756"/>
    <n v="48761842"/>
    <m/>
    <m/>
    <d v="2020-12-23T00:00:00"/>
    <d v="2020-12-24T00:00:00"/>
    <d v="2021-01-25T15:06:21"/>
    <d v="2020-12-31T00:00:00"/>
    <m/>
    <s v=" "/>
    <s v=" "/>
    <s v=" "/>
    <s v=" "/>
    <s v=" "/>
    <s v=" "/>
    <d v="2021-02-12T00:00:00"/>
    <n v="11"/>
    <m/>
    <s v=" "/>
    <s v=" "/>
    <s v=" "/>
    <n v="20"/>
    <n v="0"/>
    <s v="Clasificacion"/>
    <s v="Funcionario"/>
    <d v="2021-02-11T00:00:00"/>
    <n v="28"/>
    <n v="0"/>
    <m/>
    <m/>
    <x v="1"/>
    <s v="Juridica"/>
    <s v="Peticionario Identificado"/>
    <s v="nrojas21618"/>
    <s v="En nombre propio"/>
    <s v="NIT"/>
    <s v="MESA DISTRITAL DE TRABAJO COMUNICACION COMUNITARIA   "/>
    <n v="901080947"/>
    <m/>
    <s v="comunicacioncomunitaria.mesa@gmail.com"/>
    <m/>
    <n v="3005810164"/>
    <s v="CL 166 9 70"/>
    <s v="01 - USAQUEN"/>
    <s v="12 - TOBERIN"/>
    <s v="LA PRADERA NORTE"/>
    <x v="0"/>
    <s v="false"/>
    <s v="true"/>
    <x v="0"/>
    <m/>
    <n v="4"/>
    <x v="1"/>
    <s v="Por el ciudadano"/>
    <s v="Peticiones comunes periodos anteriores"/>
    <x v="1"/>
    <s v=" "/>
    <s v="Pendiente en terminos"/>
    <s v="16-30."/>
    <s v="PENDIENTE"/>
    <s v="PENDIENTE"/>
    <m/>
    <m/>
    <m/>
    <m/>
    <m/>
  </r>
  <r>
    <x v="11"/>
    <s v="SEGURIDAD  CONVIVENCIA Y  JUSTICIA"/>
    <s v="ENTIDADES DISTRITALES"/>
    <s v="UNIDAD ADMINISTRATIVA ESPECIAL CUERPO OFICIAL BOMBEROS BOGOTA"/>
    <s v="Puede Consolidar | Trasladar Entidades"/>
    <x v="3"/>
    <m/>
    <s v="GESTION DEL RIESGO"/>
    <s v="ASUNTOS ADMINISTRATIVOS"/>
    <x v="1"/>
    <s v="NOHORA ELSY ROJAS ARENAS"/>
    <s v="Activo"/>
    <s v="UNIDAD ADMINISTRATIVA ESPECIAL CUERPO OFICIAL DE BOMBEROS DE BOGOTA"/>
    <x v="1"/>
    <x v="2"/>
    <s v="En tramite - Por asignacion"/>
    <x v="2"/>
    <s v="Solucionado - Por respuesta definitiva"/>
    <x v="11"/>
    <s v="ESTRATEGICO"/>
    <s v="Procedimiento para asuntos disciplinarios"/>
    <s v="true"/>
    <s v="true"/>
    <s v="false"/>
    <m/>
    <m/>
    <s v="false"/>
    <m/>
    <m/>
    <x v="1"/>
    <m/>
    <m/>
    <m/>
    <n v="-741122391"/>
    <n v="4.7574559999999904E+16"/>
    <m/>
    <m/>
    <d v="2020-12-28T00:00:00"/>
    <d v="2020-12-29T00:00:00"/>
    <d v="2020-12-31T07:40:51"/>
    <d v="2020-12-29T00:00:00"/>
    <m/>
    <s v=" "/>
    <s v=" "/>
    <s v=" "/>
    <s v=" "/>
    <s v=" "/>
    <s v=" "/>
    <d v="2021-02-10T00:00:00"/>
    <n v="13"/>
    <m/>
    <s v=" "/>
    <d v="2021-01-22T17:49:37"/>
    <d v="2021-01-22T17:49:31"/>
    <n v="17"/>
    <n v="0"/>
    <s v="Clasificacion"/>
    <s v="Funcionario"/>
    <d v="2021-02-09T00:00:00"/>
    <n v="28"/>
    <n v="0"/>
    <s v="SE DIO RESPUESTA AL CORREO DEL PETICIONARIO EL DIA 22/01/2021. "/>
    <s v="SE DIO RESPUESTA AL CORREO DEL PETICIONARIO EL DIA 22/01/2021. "/>
    <x v="0"/>
    <m/>
    <s v="Funcionario"/>
    <s v="nrojas21618"/>
    <s v="En nombre propio"/>
    <m/>
    <s v="ANONIMO"/>
    <m/>
    <m/>
    <m/>
    <m/>
    <m/>
    <m/>
    <m/>
    <m/>
    <m/>
    <x v="0"/>
    <s v="false"/>
    <s v="false"/>
    <x v="0"/>
    <m/>
    <n v="4"/>
    <x v="1"/>
    <s v="Propios"/>
    <m/>
    <x v="1"/>
    <s v="Gestion oportuna (DTL)"/>
    <s v=" "/>
    <s v="16-30."/>
    <s v="GESTIONADOS"/>
    <s v="GESTIONADO"/>
    <m/>
    <m/>
    <m/>
    <m/>
    <m/>
  </r>
  <r>
    <x v="4"/>
    <s v="SEGURIDAD  CONVIVENCIA Y  JUSTICIA"/>
    <s v="ENTIDADES DISTRITALES"/>
    <s v="UNIDAD ADMINISTRATIVA ESPECIAL CUERPO OFICIAL BOMBEROS BOGOTA"/>
    <s v="Oficina de Atencion a la Ciudadania | Puede Consolidar | Trasladar Entidades"/>
    <x v="4"/>
    <m/>
    <s v="GESTION DEL RIESGO"/>
    <s v="TALENTO HUMANO Y CONTRATACION"/>
    <x v="2"/>
    <s v="DIANA CAROLINA AGUILAR ROMERO "/>
    <s v="Activo"/>
    <s v="PUNTO DE ATENCION Y RADICACION - PALACIO LIEVANO"/>
    <x v="1"/>
    <x v="1"/>
    <s v="En tramite - Por traslado"/>
    <x v="1"/>
    <s v="Solucionado - Por asignacion"/>
    <x v="4"/>
    <s v="MISIONAL"/>
    <s v="Atencion de Solicitudes Ciudadanas"/>
    <s v="false"/>
    <s v="true"/>
    <s v="false"/>
    <m/>
    <m/>
    <s v="false"/>
    <m/>
    <s v="Rad. Interno  2021ER28"/>
    <x v="2"/>
    <s v="44 - AMERICAS"/>
    <s v="HIPOTECHO"/>
    <n v="3"/>
    <n v="-7417976320000000"/>
    <n v="45924127"/>
    <m/>
    <m/>
    <d v="2021-01-04T00:00:00"/>
    <d v="2021-01-05T00:00:00"/>
    <d v="2021-01-04T12:25:33"/>
    <d v="2021-01-05T00:00:00"/>
    <m/>
    <s v=" "/>
    <s v=" "/>
    <s v=" "/>
    <s v=" "/>
    <s v=" "/>
    <s v=" "/>
    <d v="2021-02-16T00:00:00"/>
    <n v="30"/>
    <m/>
    <s v=" "/>
    <d v="2021-01-05T09:58:55"/>
    <s v=" "/>
    <n v="1"/>
    <n v="0"/>
    <s v="Registro para atencion"/>
    <s v="Funcionario"/>
    <d v="2021-01-06T00:00:00"/>
    <n v="1"/>
    <n v="0"/>
    <m/>
    <m/>
    <x v="1"/>
    <s v="Juridica"/>
    <s v="Funcionario"/>
    <s v="daguilar28"/>
    <s v="En nombre propio"/>
    <s v="NIT"/>
    <s v="ARITUR LTDA.    "/>
    <n v="830112414"/>
    <m/>
    <s v="ariturltda.bga2013@hotmail.com"/>
    <n v="4586014"/>
    <n v="3102200076"/>
    <s v="KR 71G 4 63   BARRIO AMERICAS"/>
    <m/>
    <m/>
    <m/>
    <x v="0"/>
    <s v="true"/>
    <s v="true"/>
    <x v="0"/>
    <m/>
    <n v="1"/>
    <x v="0"/>
    <s v="Por el distrito"/>
    <m/>
    <x v="0"/>
    <s v="Gestion oportuna (DTL)"/>
    <s v=" "/>
    <s v="0-3."/>
    <s v="GESTIONADOS"/>
    <s v="GESTIONADO"/>
    <m/>
    <m/>
    <m/>
    <m/>
    <m/>
  </r>
  <r>
    <x v="12"/>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12"/>
    <s v="MISIONAL"/>
    <s v="PROCESO MISIONAL"/>
    <s v="false"/>
    <s v="true"/>
    <s v="false"/>
    <m/>
    <m/>
    <s v="false"/>
    <m/>
    <m/>
    <x v="1"/>
    <m/>
    <m/>
    <m/>
    <n v="-741122391"/>
    <n v="4.7574559999999904E+16"/>
    <m/>
    <m/>
    <d v="2021-01-04T00:00:00"/>
    <d v="2021-01-05T00:00:00"/>
    <d v="2021-01-04T11:49:48"/>
    <d v="2021-01-05T00:00:00"/>
    <m/>
    <s v=" "/>
    <s v=" "/>
    <s v=" "/>
    <s v=" "/>
    <s v=" "/>
    <s v=" "/>
    <d v="2021-02-16T00:00:00"/>
    <n v="30"/>
    <m/>
    <s v=" "/>
    <d v="2021-01-04T11:52:52"/>
    <s v=" "/>
    <n v="1"/>
    <n v="0"/>
    <s v="Registro para atencion"/>
    <s v="Funcionario"/>
    <d v="2021-01-06T00:00:00"/>
    <n v="1"/>
    <n v="0"/>
    <m/>
    <m/>
    <x v="2"/>
    <s v="Natural"/>
    <s v="Funcionario"/>
    <s v="daguilar28"/>
    <s v="En nombre propio"/>
    <m/>
    <s v="DIANA MILENA BURGOS DELGADILLO"/>
    <m/>
    <m/>
    <s v="lidersgsst@santotomas.edu.co"/>
    <m/>
    <m/>
    <m/>
    <m/>
    <m/>
    <m/>
    <x v="0"/>
    <s v="false"/>
    <s v="true"/>
    <x v="0"/>
    <m/>
    <n v="2"/>
    <x v="1"/>
    <s v="Propios"/>
    <m/>
    <x v="0"/>
    <s v="Gestion oportuna (DTL)"/>
    <s v=" "/>
    <s v="0-3."/>
    <s v="GESTIONADOS"/>
    <s v="PENDIENTE"/>
    <m/>
    <m/>
    <m/>
    <m/>
    <m/>
  </r>
  <r>
    <x v="12"/>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2"/>
    <m/>
    <s v="PROCESO MISIONAL"/>
    <s v="false"/>
    <s v="true"/>
    <s v="false"/>
    <m/>
    <m/>
    <s v="false"/>
    <m/>
    <m/>
    <x v="1"/>
    <m/>
    <m/>
    <m/>
    <n v="-741122391"/>
    <n v="4.7574559999999904E+16"/>
    <m/>
    <m/>
    <d v="2021-01-04T00:00:00"/>
    <d v="2021-01-05T00:00:00"/>
    <d v="2021-01-04T11:49:48"/>
    <d v="2021-01-05T00:00:00"/>
    <m/>
    <s v=" "/>
    <s v=" "/>
    <s v=" "/>
    <s v=" "/>
    <s v=" "/>
    <s v=" "/>
    <d v="2021-02-16T00:00:00"/>
    <n v="30"/>
    <m/>
    <s v=" "/>
    <d v="2021-01-04T11:49:48"/>
    <s v=" "/>
    <n v="1"/>
    <n v="0"/>
    <s v="Registro para atencion"/>
    <s v="Funcionario"/>
    <d v="2021-01-06T00:00:00"/>
    <n v="1"/>
    <n v="0"/>
    <m/>
    <m/>
    <x v="2"/>
    <s v="Natural"/>
    <s v="Funcionario"/>
    <s v="daguilar28"/>
    <s v="En nombre propio"/>
    <m/>
    <s v="DIANA MILENA BURGOS DELGADILLO"/>
    <m/>
    <m/>
    <s v="lidersgsst@santotomas.edu.co"/>
    <m/>
    <m/>
    <m/>
    <m/>
    <m/>
    <m/>
    <x v="0"/>
    <s v="false"/>
    <s v="true"/>
    <x v="0"/>
    <m/>
    <n v="1"/>
    <x v="2"/>
    <s v="Propios"/>
    <m/>
    <x v="0"/>
    <s v="Gestion oportuna (DTL)"/>
    <s v=" "/>
    <s v="0-3."/>
    <s v="GESTIONADOS"/>
    <s v="PENDIENTE"/>
    <m/>
    <m/>
    <m/>
    <m/>
    <m/>
  </r>
  <r>
    <x v="13"/>
    <s v="SEGURIDAD  CONVIVENCIA Y  JUSTICIA"/>
    <s v="ENTIDADES DISTRITALES"/>
    <s v="UNIDAD ADMINISTRATIVA ESPECIAL CUERPO OFICIAL BOMBEROS BOGOTA"/>
    <s v="Oficina de Atencion a la Ciudadania | Puede Consolidar | Trasladar Entidades"/>
    <x v="4"/>
    <m/>
    <s v="GESTION DEL RIESGO"/>
    <s v="TALENTO HUMANO Y CONTRATACION"/>
    <x v="2"/>
    <s v="DIANA CAROLINA AGUILAR ROMERO "/>
    <s v="Activo"/>
    <s v="UNIDAD ADMINISTRATIVA ESPECIAL CUERPO OFICIAL DE BOMBEROS DE BOGOTA"/>
    <x v="1"/>
    <x v="4"/>
    <s v="Registro - con preclasificacion"/>
    <x v="1"/>
    <s v="Solucionado - Por asignacion"/>
    <x v="13"/>
    <s v="MISIONAL"/>
    <s v="PROCESO MISIONAL"/>
    <s v="false"/>
    <s v="true"/>
    <s v="false"/>
    <m/>
    <m/>
    <s v="false"/>
    <m/>
    <m/>
    <x v="1"/>
    <m/>
    <m/>
    <m/>
    <n v="-741122391"/>
    <n v="4.7574559999999904E+16"/>
    <m/>
    <m/>
    <d v="2021-01-04T00:00:00"/>
    <d v="2021-01-05T00:00:00"/>
    <d v="2021-01-04T12:12:04"/>
    <d v="2021-01-05T00:00:00"/>
    <m/>
    <s v=" "/>
    <s v=" "/>
    <s v=" "/>
    <s v=" "/>
    <s v=" "/>
    <s v=" "/>
    <d v="2021-02-02T00:00:00"/>
    <n v="20"/>
    <m/>
    <s v=" "/>
    <d v="2021-01-04T12:14:37"/>
    <d v="2021-01-08T10:43:07"/>
    <n v="1"/>
    <n v="0"/>
    <s v="Registro para atencion"/>
    <s v="Funcionario"/>
    <d v="2021-01-06T00:00:00"/>
    <n v="1"/>
    <n v="0"/>
    <m/>
    <m/>
    <x v="2"/>
    <s v="Natural"/>
    <s v="Funcionario"/>
    <s v="daguilar28"/>
    <s v="En nombre propio"/>
    <m/>
    <s v="CESAR  AGUIRRE "/>
    <m/>
    <m/>
    <s v="aguirrecesar1001@gmail.com"/>
    <m/>
    <m/>
    <m/>
    <m/>
    <m/>
    <m/>
    <x v="0"/>
    <s v="false"/>
    <s v="true"/>
    <x v="0"/>
    <m/>
    <n v="2"/>
    <x v="1"/>
    <s v="Propios"/>
    <m/>
    <x v="0"/>
    <s v="Gestion oportuna (DTL)"/>
    <s v=" "/>
    <s v="0-3."/>
    <s v="GESTIONADOS"/>
    <s v="GESTIONADO"/>
    <m/>
    <m/>
    <m/>
    <m/>
    <m/>
  </r>
  <r>
    <x v="13"/>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3"/>
    <m/>
    <s v="PROCESO MISIONAL"/>
    <s v="false"/>
    <s v="true"/>
    <s v="false"/>
    <m/>
    <m/>
    <s v="false"/>
    <m/>
    <m/>
    <x v="1"/>
    <m/>
    <m/>
    <m/>
    <n v="-741122391"/>
    <n v="4.7574559999999904E+16"/>
    <m/>
    <m/>
    <d v="2021-01-04T00:00:00"/>
    <d v="2021-01-05T00:00:00"/>
    <d v="2021-01-04T12:12:04"/>
    <d v="2021-01-05T00:00:00"/>
    <m/>
    <s v=" "/>
    <s v=" "/>
    <s v=" "/>
    <s v=" "/>
    <s v=" "/>
    <s v=" "/>
    <d v="2021-02-02T00:00:00"/>
    <n v="20"/>
    <m/>
    <s v=" "/>
    <d v="2021-01-04T12:12:04"/>
    <d v="2021-01-08T10:43:07"/>
    <n v="1"/>
    <n v="0"/>
    <s v="Registro para atencion"/>
    <s v="Funcionario"/>
    <d v="2021-01-06T00:00:00"/>
    <n v="1"/>
    <n v="0"/>
    <m/>
    <m/>
    <x v="2"/>
    <s v="Natural"/>
    <s v="Funcionario"/>
    <s v="daguilar28"/>
    <s v="En nombre propio"/>
    <m/>
    <s v="CESAR  AGUIRRE "/>
    <m/>
    <m/>
    <s v="aguirrecesar1001@gmail.com"/>
    <m/>
    <m/>
    <m/>
    <m/>
    <m/>
    <m/>
    <x v="0"/>
    <s v="false"/>
    <s v="true"/>
    <x v="0"/>
    <m/>
    <n v="1"/>
    <x v="2"/>
    <s v="Propios"/>
    <m/>
    <x v="0"/>
    <s v="Gestion oportuna (DTL)"/>
    <s v=" "/>
    <s v="0-3."/>
    <s v="GESTIONADOS"/>
    <s v="GESTIONADO"/>
    <m/>
    <m/>
    <m/>
    <m/>
    <m/>
  </r>
  <r>
    <x v="14"/>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2"/>
    <s v="Solucionado - Por respuesta definitiva"/>
    <x v="14"/>
    <s v="MISIONAL"/>
    <s v="CONCEPTO TECNICO DE SEGURIDAD HUMANA Y PROTECCION CONTRA INCENDIOS"/>
    <s v="true"/>
    <s v="true"/>
    <s v="false"/>
    <m/>
    <m/>
    <s v="false"/>
    <m/>
    <m/>
    <x v="1"/>
    <m/>
    <m/>
    <m/>
    <n v="-741122391"/>
    <n v="4.7574559999999904E+16"/>
    <m/>
    <m/>
    <d v="2021-01-04T00:00:00"/>
    <d v="2021-01-05T00:00:00"/>
    <d v="2021-01-04T17:45:09"/>
    <d v="2021-01-05T00:00:00"/>
    <m/>
    <s v=" "/>
    <s v=" "/>
    <s v=" "/>
    <s v=" "/>
    <s v=" "/>
    <s v=" "/>
    <d v="2021-02-16T00:00:00"/>
    <n v="30"/>
    <m/>
    <s v=" "/>
    <d v="2021-01-04T17:51:23"/>
    <d v="2021-01-04T17:51:17"/>
    <n v="1"/>
    <n v="0"/>
    <s v="Registro para atencion"/>
    <s v="Funcionario"/>
    <d v="2021-01-06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RAMIRO  CORRALES GOMEZ"/>
    <m/>
    <m/>
    <s v="ejbasesoriasyproyectos@gmail.com"/>
    <m/>
    <m/>
    <m/>
    <m/>
    <m/>
    <m/>
    <x v="0"/>
    <s v="false"/>
    <s v="true"/>
    <x v="0"/>
    <m/>
    <n v="2"/>
    <x v="1"/>
    <s v="Propios"/>
    <m/>
    <x v="0"/>
    <s v="Gestion oportuna (DTL)"/>
    <s v=" "/>
    <s v="0-3."/>
    <s v="GESTIONADOS"/>
    <s v="GESTIONADO"/>
    <m/>
    <m/>
    <m/>
    <m/>
    <m/>
  </r>
  <r>
    <x v="14"/>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4"/>
    <m/>
    <s v="CONCEPTO TECNICO DE SEGURIDAD HUMANA Y PROTECCION CONTRA INCENDIOS"/>
    <s v="true"/>
    <s v="true"/>
    <s v="false"/>
    <m/>
    <m/>
    <s v="false"/>
    <m/>
    <m/>
    <x v="1"/>
    <m/>
    <m/>
    <m/>
    <n v="-741122391"/>
    <n v="4.7574559999999904E+16"/>
    <m/>
    <m/>
    <d v="2021-01-04T00:00:00"/>
    <d v="2021-01-05T00:00:00"/>
    <d v="2021-01-04T17:45:09"/>
    <d v="2021-01-05T00:00:00"/>
    <m/>
    <s v=" "/>
    <s v=" "/>
    <s v=" "/>
    <s v=" "/>
    <s v=" "/>
    <s v=" "/>
    <d v="2021-02-16T00:00:00"/>
    <n v="30"/>
    <m/>
    <s v=" "/>
    <d v="2021-01-04T17:45:09"/>
    <d v="2021-01-04T17:51:17"/>
    <n v="1"/>
    <n v="0"/>
    <s v="Registro para atencion"/>
    <s v="Funcionario"/>
    <d v="2021-01-06T00:00:00"/>
    <n v="1"/>
    <n v="0"/>
    <m/>
    <m/>
    <x v="2"/>
    <s v="Natural"/>
    <s v="Funcionario"/>
    <s v="daguilar28"/>
    <s v="En nombre propio"/>
    <m/>
    <s v="RAMIRO  CORRALES GOMEZ"/>
    <m/>
    <m/>
    <s v="ejbasesoriasyproyectos@gmail.com"/>
    <m/>
    <m/>
    <m/>
    <m/>
    <m/>
    <m/>
    <x v="0"/>
    <s v="false"/>
    <s v="true"/>
    <x v="0"/>
    <m/>
    <n v="1"/>
    <x v="2"/>
    <s v="Propios"/>
    <m/>
    <x v="0"/>
    <s v="Gestion oportuna (DTL)"/>
    <s v=" "/>
    <s v="0-3."/>
    <s v="GESTIONADOS"/>
    <s v="GESTIONADO"/>
    <m/>
    <m/>
    <m/>
    <m/>
    <m/>
  </r>
  <r>
    <x v="15"/>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1"/>
    <s v="Solucionado - Por asignacion"/>
    <x v="15"/>
    <s v="MISIONAL"/>
    <s v="CONCEPTO TECNICO DE SEGURIDAD HUMANA Y PROTECCION CONTRA INCENDIOS"/>
    <s v="true"/>
    <s v="true"/>
    <s v="false"/>
    <m/>
    <m/>
    <s v="false"/>
    <m/>
    <m/>
    <x v="1"/>
    <m/>
    <m/>
    <m/>
    <n v="-741122391"/>
    <n v="4.7574559999999904E+16"/>
    <m/>
    <m/>
    <d v="2021-01-04T00:00:00"/>
    <d v="2021-01-05T00:00:00"/>
    <d v="2021-01-04T18:18:04"/>
    <d v="2021-01-05T00:00:00"/>
    <m/>
    <s v=" "/>
    <s v=" "/>
    <s v=" "/>
    <s v=" "/>
    <s v=" "/>
    <s v=" "/>
    <d v="2021-02-02T00:00:00"/>
    <n v="20"/>
    <m/>
    <s v=" "/>
    <d v="2021-01-04T18:20:40"/>
    <d v="2021-01-08T10:47:02"/>
    <n v="1"/>
    <n v="0"/>
    <s v="Registro para atencion"/>
    <s v="Funcionario"/>
    <d v="2021-01-06T00:00:00"/>
    <n v="1"/>
    <n v="0"/>
    <m/>
    <m/>
    <x v="2"/>
    <s v="Natural"/>
    <s v="Funcionario"/>
    <s v="daguilar28"/>
    <s v="En nombre propio"/>
    <m/>
    <s v="EDWARD ANDREY ANDREY MORA SALINAS"/>
    <m/>
    <m/>
    <s v="23edwandrey@gmail.com"/>
    <m/>
    <m/>
    <m/>
    <m/>
    <m/>
    <m/>
    <x v="0"/>
    <s v="false"/>
    <s v="true"/>
    <x v="0"/>
    <m/>
    <n v="2"/>
    <x v="1"/>
    <s v="Propios"/>
    <m/>
    <x v="0"/>
    <s v="Gestion oportuna (DTL)"/>
    <s v=" "/>
    <s v="0-3."/>
    <s v="GESTIONADOS"/>
    <s v="GESTIONADO"/>
    <m/>
    <m/>
    <m/>
    <m/>
    <m/>
  </r>
  <r>
    <x v="15"/>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5"/>
    <m/>
    <s v="CONCEPTO TECNICO DE SEGURIDAD HUMANA Y PROTECCION CONTRA INCENDIOS"/>
    <s v="true"/>
    <s v="true"/>
    <s v="false"/>
    <m/>
    <m/>
    <s v="false"/>
    <m/>
    <m/>
    <x v="1"/>
    <m/>
    <m/>
    <m/>
    <n v="-741122391"/>
    <n v="4.7574559999999904E+16"/>
    <m/>
    <m/>
    <d v="2021-01-04T00:00:00"/>
    <d v="2021-01-05T00:00:00"/>
    <d v="2021-01-04T18:18:04"/>
    <d v="2021-01-05T00:00:00"/>
    <m/>
    <s v=" "/>
    <s v=" "/>
    <s v=" "/>
    <s v=" "/>
    <s v=" "/>
    <s v=" "/>
    <d v="2021-02-02T00:00:00"/>
    <n v="20"/>
    <m/>
    <s v=" "/>
    <d v="2021-01-04T18:18:04"/>
    <d v="2021-01-08T10:47:02"/>
    <n v="1"/>
    <n v="0"/>
    <s v="Registro para atencion"/>
    <s v="Funcionario"/>
    <d v="2021-01-06T00:00:00"/>
    <n v="1"/>
    <n v="0"/>
    <m/>
    <m/>
    <x v="2"/>
    <s v="Natural"/>
    <s v="Funcionario"/>
    <s v="daguilar28"/>
    <s v="En nombre propio"/>
    <m/>
    <s v="EDWARD ANDREY ANDREY MORA SALINAS"/>
    <m/>
    <m/>
    <s v="23edwandrey@gmail.com"/>
    <m/>
    <m/>
    <m/>
    <m/>
    <m/>
    <m/>
    <x v="0"/>
    <s v="false"/>
    <s v="true"/>
    <x v="0"/>
    <m/>
    <n v="1"/>
    <x v="2"/>
    <s v="Propios"/>
    <m/>
    <x v="0"/>
    <s v="Gestion oportuna (DTL)"/>
    <s v=" "/>
    <s v="0-3."/>
    <s v="GESTIONADOS"/>
    <s v="GESTIONADO"/>
    <m/>
    <m/>
    <m/>
    <m/>
    <m/>
  </r>
  <r>
    <x v="16"/>
    <s v="SEGURIDAD  CONVIVENCIA Y  JUSTICIA"/>
    <s v="ENTIDADES DISTRITALES"/>
    <s v="UNIDAD ADMINISTRATIVA ESPECIAL CUERPO OFICIAL BOMBEROS BOGOTA"/>
    <s v="Oficina de Atencion a la Ciudadania | Puede Consolidar | Trasladar Entidades"/>
    <x v="4"/>
    <m/>
    <s v="GESTION DEL RIESGO"/>
    <s v="TALENTO HUMANO Y CONTRATACION"/>
    <x v="4"/>
    <s v="DIANA CAROLINA AGUILAR ROMERO "/>
    <s v="Activo"/>
    <m/>
    <x v="0"/>
    <x v="5"/>
    <s v="Registro - con preclasificacion"/>
    <x v="4"/>
    <s v="Cancelado - Por no peticion"/>
    <x v="16"/>
    <s v="MISIONAL"/>
    <m/>
    <s v="false"/>
    <s v="false"/>
    <s v="false"/>
    <m/>
    <m/>
    <s v="false"/>
    <m/>
    <m/>
    <x v="4"/>
    <s v="42 - VENECIA"/>
    <s v="VENECIA OCCIDENTAL"/>
    <n v="3"/>
    <n v="-74142462546"/>
    <n v="459325849499999"/>
    <m/>
    <m/>
    <d v="2021-01-04T00:00:00"/>
    <d v="2021-01-05T00:00:00"/>
    <d v="2021-01-04T18:36:25"/>
    <d v="2021-01-05T00:00:00"/>
    <m/>
    <s v=" "/>
    <s v=" "/>
    <s v=" "/>
    <s v=" "/>
    <s v=" "/>
    <s v=" "/>
    <d v="2021-02-23T00:00:00"/>
    <n v="34"/>
    <m/>
    <s v=" "/>
    <d v="2021-01-05T09:54:23"/>
    <d v="2021-01-05T09:54:23"/>
    <n v="1"/>
    <n v="0"/>
    <s v="Registro para atencion"/>
    <s v="Funcionario"/>
    <d v="2021-01-06T00:00:00"/>
    <n v="1"/>
    <n v="0"/>
    <s v="SE DA CIERRE POR QUE ESTA DUPLICADA CON LA PETICION NUMERO 12942021"/>
    <m/>
    <x v="2"/>
    <s v="Natural"/>
    <s v="Peticionario por Identificar"/>
    <s v="daguilar28"/>
    <s v="En nombre propio"/>
    <m/>
    <s v="EDWARD ANDREY ANDREY MORA SALINAS"/>
    <m/>
    <m/>
    <s v="23edwandrey@gmail.com"/>
    <m/>
    <m/>
    <m/>
    <m/>
    <m/>
    <m/>
    <x v="0"/>
    <s v="false"/>
    <s v="true"/>
    <x v="0"/>
    <m/>
    <n v="1"/>
    <x v="2"/>
    <s v="Por el ciudadano"/>
    <m/>
    <x v="0"/>
    <s v="Gestion oportuna (DTL)"/>
    <s v=" "/>
    <s v="0-3."/>
    <s v="GESTIONADOS"/>
    <s v="GESTIONADO"/>
    <m/>
    <m/>
    <m/>
    <m/>
    <m/>
  </r>
  <r>
    <x v="17"/>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1"/>
    <s v="Solucionado - Por asignacion"/>
    <x v="17"/>
    <s v="MISIONAL"/>
    <s v="CONCEPTO TECNICO DE SEGURIDAD HUMANA Y PROTECCION CONTRA INCENDIOS"/>
    <s v="true"/>
    <s v="true"/>
    <s v="false"/>
    <m/>
    <m/>
    <s v="false"/>
    <m/>
    <m/>
    <x v="1"/>
    <m/>
    <m/>
    <m/>
    <n v="-741122391"/>
    <n v="4.7574559999999904E+16"/>
    <m/>
    <m/>
    <d v="2021-01-04T00:00:00"/>
    <d v="2021-01-05T00:00:00"/>
    <d v="2021-01-04T18:45:38"/>
    <d v="2021-01-05T00:00:00"/>
    <m/>
    <s v=" "/>
    <s v=" "/>
    <s v=" "/>
    <s v=" "/>
    <s v=" "/>
    <s v=" "/>
    <d v="2021-02-02T00:00:00"/>
    <n v="20"/>
    <m/>
    <s v=" "/>
    <d v="2021-01-04T18:49:22"/>
    <d v="2021-01-27T16:40:51"/>
    <n v="1"/>
    <n v="0"/>
    <s v="Registro para atencion"/>
    <s v="Funcionario"/>
    <d v="2021-01-06T00:00:00"/>
    <n v="1"/>
    <n v="0"/>
    <m/>
    <m/>
    <x v="2"/>
    <s v="Natural"/>
    <s v="Funcionario"/>
    <s v="daguilar28"/>
    <s v="En nombre propio"/>
    <m/>
    <s v="ANGIE  NARVAEZ "/>
    <m/>
    <m/>
    <s v="coordinadorSGI@flexpack.com.co"/>
    <m/>
    <m/>
    <m/>
    <m/>
    <m/>
    <m/>
    <x v="0"/>
    <s v="false"/>
    <s v="true"/>
    <x v="0"/>
    <m/>
    <n v="2"/>
    <x v="1"/>
    <s v="Propios"/>
    <m/>
    <x v="0"/>
    <s v="Gestion oportuna (DTL)"/>
    <s v=" "/>
    <s v="0-3."/>
    <s v="GESTIONADOS"/>
    <s v="GESTIONADO"/>
    <m/>
    <m/>
    <m/>
    <m/>
    <m/>
  </r>
  <r>
    <x v="17"/>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7"/>
    <m/>
    <s v="CONCEPTO TECNICO DE SEGURIDAD HUMANA Y PROTECCION CONTRA INCENDIOS"/>
    <s v="true"/>
    <s v="true"/>
    <s v="false"/>
    <m/>
    <m/>
    <s v="false"/>
    <m/>
    <m/>
    <x v="1"/>
    <m/>
    <m/>
    <m/>
    <n v="-741122391"/>
    <n v="4.7574559999999904E+16"/>
    <m/>
    <m/>
    <d v="2021-01-04T00:00:00"/>
    <d v="2021-01-05T00:00:00"/>
    <d v="2021-01-04T18:45:38"/>
    <d v="2021-01-05T00:00:00"/>
    <m/>
    <s v=" "/>
    <s v=" "/>
    <s v=" "/>
    <s v=" "/>
    <s v=" "/>
    <s v=" "/>
    <d v="2021-02-02T00:00:00"/>
    <n v="20"/>
    <m/>
    <s v=" "/>
    <d v="2021-01-04T18:45:38"/>
    <d v="2021-01-27T16:40:51"/>
    <n v="1"/>
    <n v="0"/>
    <s v="Registro para atencion"/>
    <s v="Funcionario"/>
    <d v="2021-01-06T00:00:00"/>
    <n v="1"/>
    <n v="0"/>
    <m/>
    <m/>
    <x v="2"/>
    <s v="Natural"/>
    <s v="Funcionario"/>
    <s v="daguilar28"/>
    <s v="En nombre propio"/>
    <m/>
    <s v="ANGIE  NARVAEZ "/>
    <m/>
    <m/>
    <s v="coordinadorSGI@flexpack.com.co"/>
    <m/>
    <m/>
    <m/>
    <m/>
    <m/>
    <m/>
    <x v="0"/>
    <s v="false"/>
    <s v="true"/>
    <x v="0"/>
    <m/>
    <n v="1"/>
    <x v="2"/>
    <s v="Propios"/>
    <m/>
    <x v="0"/>
    <s v="Gestion oportuna (DTL)"/>
    <s v=" "/>
    <s v="0-3."/>
    <s v="GESTIONADOS"/>
    <s v="GESTIONADO"/>
    <m/>
    <m/>
    <m/>
    <m/>
    <m/>
  </r>
  <r>
    <x v="18"/>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2"/>
    <s v="Solucionado - Por respuesta definitiva"/>
    <x v="18"/>
    <s v="MISIONAL"/>
    <s v="PROCESO MISIONAL"/>
    <s v="false"/>
    <s v="true"/>
    <s v="false"/>
    <m/>
    <m/>
    <s v="false"/>
    <m/>
    <m/>
    <x v="1"/>
    <m/>
    <m/>
    <m/>
    <n v="-741122391"/>
    <n v="4.7574559999999904E+16"/>
    <m/>
    <m/>
    <d v="2021-01-04T00:00:00"/>
    <d v="2021-01-05T00:00:00"/>
    <d v="2021-01-04T19:09:57"/>
    <d v="2021-01-05T00:00:00"/>
    <m/>
    <s v=" "/>
    <s v=" "/>
    <s v=" "/>
    <s v=" "/>
    <s v=" "/>
    <s v=" "/>
    <d v="2021-02-02T00:00:00"/>
    <n v="20"/>
    <m/>
    <s v=" "/>
    <d v="2021-01-04T19:13:00"/>
    <d v="2021-01-04T19:12:58"/>
    <n v="1"/>
    <n v="0"/>
    <s v="Registro para atencion"/>
    <s v="Funcionario"/>
    <d v="2021-01-06T00:00:00"/>
    <n v="1"/>
    <n v="0"/>
    <s v="Nos permitimos enviar adjunto la respuesta a su solicitud asimismo se le informa que la misma ha sido enviada al correo electronico desde el cual hizo su solicitud.  Gracias. "/>
    <s v="Cordial saludo  estimado peticionario    "/>
    <x v="2"/>
    <s v="Natural"/>
    <s v="Funcionario"/>
    <s v="daguilar28"/>
    <s v="En nombre propio"/>
    <m/>
    <s v="EDITH LUCIA ALVAREZ "/>
    <m/>
    <m/>
    <s v="lula_ap@hotmail.com"/>
    <m/>
    <m/>
    <m/>
    <m/>
    <m/>
    <m/>
    <x v="0"/>
    <s v="false"/>
    <s v="true"/>
    <x v="0"/>
    <m/>
    <n v="2"/>
    <x v="1"/>
    <s v="Propios"/>
    <m/>
    <x v="0"/>
    <s v="Gestion oportuna (DTL)"/>
    <s v=" "/>
    <s v="0-3."/>
    <s v="GESTIONADOS"/>
    <s v="GESTIONADO"/>
    <m/>
    <m/>
    <m/>
    <m/>
    <m/>
  </r>
  <r>
    <x v="18"/>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8"/>
    <m/>
    <s v="PROCESO MISIONAL"/>
    <s v="false"/>
    <s v="true"/>
    <s v="false"/>
    <m/>
    <m/>
    <s v="false"/>
    <m/>
    <m/>
    <x v="1"/>
    <m/>
    <m/>
    <m/>
    <n v="-741122391"/>
    <n v="4.7574559999999904E+16"/>
    <m/>
    <m/>
    <d v="2021-01-04T00:00:00"/>
    <d v="2021-01-05T00:00:00"/>
    <d v="2021-01-04T19:09:57"/>
    <d v="2021-01-05T00:00:00"/>
    <m/>
    <s v=" "/>
    <s v=" "/>
    <s v=" "/>
    <s v=" "/>
    <s v=" "/>
    <s v=" "/>
    <d v="2021-02-02T00:00:00"/>
    <n v="20"/>
    <m/>
    <s v=" "/>
    <d v="2021-01-04T19:09:57"/>
    <d v="2021-01-04T19:12:58"/>
    <n v="1"/>
    <n v="0"/>
    <s v="Registro para atencion"/>
    <s v="Funcionario"/>
    <d v="2021-01-06T00:00:00"/>
    <n v="1"/>
    <n v="0"/>
    <m/>
    <m/>
    <x v="2"/>
    <s v="Natural"/>
    <s v="Funcionario"/>
    <s v="daguilar28"/>
    <s v="En nombre propio"/>
    <m/>
    <s v="EDITH LUCIA ALVAREZ "/>
    <m/>
    <m/>
    <s v="lula_ap@hotmail.com"/>
    <m/>
    <m/>
    <m/>
    <m/>
    <m/>
    <m/>
    <x v="0"/>
    <s v="false"/>
    <s v="true"/>
    <x v="0"/>
    <m/>
    <n v="1"/>
    <x v="2"/>
    <s v="Propios"/>
    <m/>
    <x v="0"/>
    <s v="Gestion oportuna (DTL)"/>
    <s v=" "/>
    <s v="0-3."/>
    <s v="GESTIONADOS"/>
    <s v="GESTIONADO"/>
    <m/>
    <m/>
    <m/>
    <m/>
    <m/>
  </r>
  <r>
    <x v="19"/>
    <s v="SEGURIDAD  CONVIVENCIA Y  JUSTICIA"/>
    <s v="ENTIDADES DISTRITALES"/>
    <s v="UNIDAD ADMINISTRATIVA ESPECIAL CUERPO OFICIAL BOMBEROS BOGOTA"/>
    <s v="Oficina de Atencion a la Ciudadania | Puede Consolidar | Trasladar Entidades"/>
    <x v="4"/>
    <m/>
    <s v="GESTION DEL RIESGO"/>
    <s v="TRASLADO DE PETICION POR COMPETENCIA"/>
    <x v="5"/>
    <s v="DIANA CAROLINA AGUILAR ROMERO "/>
    <s v="Activo"/>
    <s v="PUNTO DE ATENCION - C4"/>
    <x v="3"/>
    <x v="4"/>
    <s v="En tramite por asignar - trasladar"/>
    <x v="5"/>
    <s v="Cerrado - Por no competencia"/>
    <x v="19"/>
    <s v="MISIONAL"/>
    <s v="INFORMACION DE INTERES A LA CIUDADANIA"/>
    <s v="false"/>
    <s v="true"/>
    <s v="false"/>
    <m/>
    <m/>
    <s v="false"/>
    <m/>
    <m/>
    <x v="1"/>
    <m/>
    <m/>
    <m/>
    <m/>
    <m/>
    <m/>
    <m/>
    <d v="2021-01-05T00:00:00"/>
    <d v="2021-01-06T00:00:00"/>
    <d v="2021-01-06T14:26:40"/>
    <d v="2021-01-07T00:00:00"/>
    <m/>
    <s v=" "/>
    <s v=" "/>
    <s v=" "/>
    <s v=" "/>
    <s v=" "/>
    <s v=" "/>
    <d v="2021-02-04T00:00:00"/>
    <n v="20"/>
    <m/>
    <s v=" "/>
    <d v="2021-01-07T09:27:59"/>
    <s v=" "/>
    <n v="1"/>
    <n v="0"/>
    <s v="Registro para atencion"/>
    <s v="Funcionario"/>
    <d v="2021-01-08T00:00:00"/>
    <n v="1"/>
    <n v="0"/>
    <s v="Debido a que la ciudadana solicita reporte de llamada se da traslado a Secretaria de Seguridad"/>
    <s v="Debido a que la ciudadana solicita reporte de llamada se da traslado a Secretaria de Seguridad"/>
    <x v="2"/>
    <s v="Natural"/>
    <s v="Funcionario"/>
    <s v="daguilar28"/>
    <s v="En nombre propio"/>
    <s v="Cedula de ciudadania"/>
    <s v="SANDRA  HERNANDEZ "/>
    <n v="51661762"/>
    <m/>
    <s v="conjuntonuevavillemar2016@gmail.com"/>
    <n v="5483653"/>
    <n v="3102846603"/>
    <s v="TRANSVERSAL 96B No 21 A 70"/>
    <m/>
    <m/>
    <m/>
    <x v="0"/>
    <s v="true"/>
    <s v="true"/>
    <x v="0"/>
    <m/>
    <n v="1"/>
    <x v="0"/>
    <s v="Por el distrito"/>
    <m/>
    <x v="0"/>
    <s v="Gestion oportuna (DTL)"/>
    <s v=" "/>
    <s v="0-3."/>
    <s v="GESTIONADOS"/>
    <s v="GESTIONADO"/>
    <m/>
    <m/>
    <m/>
    <m/>
    <m/>
  </r>
  <r>
    <x v="20"/>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m/>
    <x v="0"/>
    <x v="1"/>
    <s v="En tramite - Por traslado"/>
    <x v="1"/>
    <s v="Solucionado - Por asignacion"/>
    <x v="20"/>
    <s v="MISIONAL"/>
    <m/>
    <s v="false"/>
    <s v="true"/>
    <s v="false"/>
    <m/>
    <m/>
    <s v="false"/>
    <m/>
    <m/>
    <x v="5"/>
    <s v="93 - LAS NIEVES"/>
    <s v="SANTA INES"/>
    <m/>
    <n v="-7408107369999990"/>
    <n v="46011008"/>
    <m/>
    <m/>
    <d v="2021-01-05T00:00:00"/>
    <d v="2021-01-06T00:00:00"/>
    <d v="2021-01-08T01:11:16"/>
    <d v="2021-01-12T00:00:00"/>
    <m/>
    <s v=" "/>
    <s v=" "/>
    <s v=" "/>
    <s v=" "/>
    <s v=" "/>
    <s v=" "/>
    <d v="2021-02-22T00:00:00"/>
    <n v="30"/>
    <m/>
    <s v=" "/>
    <d v="2021-01-08T08:57:10"/>
    <s v=" "/>
    <n v="1"/>
    <n v="0"/>
    <s v="Registro para atencion"/>
    <s v="Funcionario"/>
    <d v="2021-01-13T00:00:00"/>
    <n v="1"/>
    <n v="0"/>
    <m/>
    <m/>
    <x v="2"/>
    <s v="Natural"/>
    <s v="Peticionario por Identificar"/>
    <s v="daguilar28"/>
    <s v="En nombre propio"/>
    <m/>
    <s v="ANDRES FELIPE HERRERA LOPEZ"/>
    <m/>
    <m/>
    <s v="asisadministrativo@rousecompany.com.co"/>
    <m/>
    <m/>
    <m/>
    <m/>
    <m/>
    <m/>
    <x v="0"/>
    <s v="false"/>
    <s v="true"/>
    <x v="0"/>
    <m/>
    <n v="1"/>
    <x v="0"/>
    <s v="Por el ciudadano"/>
    <m/>
    <x v="0"/>
    <s v="Gestion oportuna (DTL)"/>
    <s v=" "/>
    <s v="0-3."/>
    <s v="GESTIONADOS"/>
    <s v="GESTIONADO"/>
    <m/>
    <m/>
    <m/>
    <m/>
    <m/>
  </r>
  <r>
    <x v="20"/>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m/>
    <x v="0"/>
    <x v="1"/>
    <s v="En tramite - Por asignacion"/>
    <x v="6"/>
    <s v="Por ampliar - por solicitud ampliacion"/>
    <x v="20"/>
    <s v="MISIONAL"/>
    <m/>
    <s v="false"/>
    <s v="true"/>
    <s v="false"/>
    <m/>
    <m/>
    <s v="false"/>
    <m/>
    <m/>
    <x v="5"/>
    <s v="93 - LAS NIEVES"/>
    <s v="SANTA INES"/>
    <m/>
    <n v="-7408107369999990"/>
    <n v="46011008"/>
    <m/>
    <m/>
    <d v="2021-01-05T00:00:00"/>
    <d v="2021-01-06T00:00:00"/>
    <d v="2021-01-08T08:57:09"/>
    <d v="2021-01-12T00:00:00"/>
    <m/>
    <s v=" "/>
    <s v=" "/>
    <s v=" "/>
    <s v=" "/>
    <s v=" "/>
    <s v=" "/>
    <d v="2021-02-22T00:00:00"/>
    <n v="29"/>
    <m/>
    <s v=" "/>
    <d v="2021-01-13T11:35:31"/>
    <s v=" "/>
    <n v="2"/>
    <n v="0"/>
    <s v="Clasificacion"/>
    <s v="Funcionario"/>
    <d v="2021-02-19T00:00:00"/>
    <n v="28"/>
    <n v="0"/>
    <s v="Respetuoso Saludo        De acuerdo al incremento establecido para el ano 2021 y para dar continuidad al tramite es necesario adjuntar la siguiente documentacion       REGIMEN SIMPLIFICADO Y COMUN DECLARANTES   -          Certificado de Camara de Comercio (Certificado mercantil) expedido por la Camara de Comercio. Renovado al ano 2021 o 2020  -          Declaracion de impuesto de industria y comercio ano 2020 FORMULARIOS 302 y/o 102     REGIMEN SIMPLIFICADO Y COMUN EXENTOS  Persona Juridica o Natural que no Declara ICA   -          Certificacion del contador explicando el porque de la exoneracion.  -          Fotocopia de la cedula del contador  -          Fotocopia de la tarjeta profesional (del contador)  -          Certificado vigente de conducta del contador. (expedido por la junta de contadores)        Es importante resaltar que las liquidaciones se realizan conforme lo establece el Acuerdo 11 de 1988  Capitulo IV  y el acuerdo 9 de 1992   Regimen comun y regimen simplificado  el valor a pagar es el equivalente al uno por ciento (1%) liquidado sobre el valor del impuesto de Industria y Comercio del ano anterior mas el equivalente a un (1) salario minimo diario por cada establecimiento.  Establecimientos nuevos (primer ano agradable de existencia) o no obligados a declarar  el valor a pagar es el equivalente a  dos (2) salarios minimos diarios ($60.600 pesos mcte)  este monto debe ser cancelado por cada sucursal que tenga el establecimiento.     Una vez subsane los documentos  se verificara la informacion y se le indicara el proceso a seguir  estamos atentos a cualquier inquietud."/>
    <m/>
    <x v="2"/>
    <s v="Natural"/>
    <s v="Peticionario por Identificar"/>
    <s v="daguilar28"/>
    <s v="En nombre propio"/>
    <m/>
    <s v="ANDRES FELIPE HERRERA LOPEZ"/>
    <m/>
    <m/>
    <s v="asisadministrativo@rousecompany.com.co"/>
    <m/>
    <m/>
    <m/>
    <m/>
    <m/>
    <m/>
    <x v="0"/>
    <s v="false"/>
    <s v="true"/>
    <x v="0"/>
    <m/>
    <n v="2"/>
    <x v="1"/>
    <s v="Por el ciudadano"/>
    <m/>
    <x v="0"/>
    <s v="Gestion oportuna (DTL)"/>
    <s v=" "/>
    <s v="0-3."/>
    <s v="GESTIONADOS"/>
    <s v="GESTIONADO"/>
    <m/>
    <m/>
    <m/>
    <m/>
    <m/>
  </r>
  <r>
    <x v="20"/>
    <s v="SEGURIDAD  CONVIVENCIA Y  JUSTICIA"/>
    <s v="ENTIDADES DISTRITALES"/>
    <s v="UNIDAD ADMINISTRATIVA ESPECIAL CUERPO OFICIAL BOMBEROS BOGOTA"/>
    <s v="Oficina de Atencion a la Ciudadania | Puede Consolidar | Trasladar Entidades"/>
    <x v="4"/>
    <m/>
    <m/>
    <m/>
    <x v="0"/>
    <s v="DIANA CAROLINA AGUILAR ROMERO "/>
    <s v="Activo"/>
    <m/>
    <x v="0"/>
    <x v="1"/>
    <s v="Por ampliar - por solicitud ampliacion"/>
    <x v="0"/>
    <s v="Por ampliar - por solicitud ampliacion"/>
    <x v="20"/>
    <m/>
    <m/>
    <s v="false"/>
    <s v="true"/>
    <s v="false"/>
    <m/>
    <m/>
    <s v="false"/>
    <m/>
    <m/>
    <x v="5"/>
    <s v="93 - LAS NIEVES"/>
    <s v="SANTA INES"/>
    <m/>
    <n v="-7408107369999990"/>
    <n v="46011008"/>
    <m/>
    <m/>
    <d v="2021-01-05T00:00:00"/>
    <d v="2021-01-06T00:00:00"/>
    <d v="2021-01-13T11:35:31"/>
    <d v="2021-01-12T00:00:00"/>
    <m/>
    <s v=" "/>
    <s v=" "/>
    <d v="2021-01-13T11:35:31"/>
    <s v=" "/>
    <s v=" "/>
    <s v=" "/>
    <d v="2021-02-22T00:00:00"/>
    <n v="17"/>
    <m/>
    <s v=" "/>
    <s v=" "/>
    <s v=" "/>
    <n v="14"/>
    <n v="0"/>
    <s v="Clasificacion"/>
    <s v="Peticionario"/>
    <d v="2021-02-12T00:00:00"/>
    <n v="28"/>
    <n v="0"/>
    <m/>
    <m/>
    <x v="2"/>
    <s v="Natural"/>
    <s v="Peticionario por Identificar"/>
    <s v="aherrera1399"/>
    <s v="En nombre propio"/>
    <m/>
    <s v="ANDRES FELIPE HERRERA LOPEZ"/>
    <m/>
    <m/>
    <s v="asisadministrativo@rousecompany.com.co"/>
    <m/>
    <m/>
    <m/>
    <m/>
    <m/>
    <m/>
    <x v="0"/>
    <s v="false"/>
    <s v="true"/>
    <x v="0"/>
    <m/>
    <n v="3"/>
    <x v="1"/>
    <s v="Por el ciudadano"/>
    <m/>
    <x v="0"/>
    <s v=" "/>
    <s v="Pendiente en terminos"/>
    <s v="11-15."/>
    <s v="PENDIENTE"/>
    <s v="PENDIENTE"/>
    <m/>
    <m/>
    <m/>
    <m/>
    <m/>
  </r>
  <r>
    <x v="5"/>
    <s v="SEGURIDAD  CONVIVENCIA Y  JUSTICIA"/>
    <s v="ENTIDADES DISTRITALES"/>
    <s v="UNIDAD ADMINISTRATIVA ESPECIAL CUERPO OFICIAL BOMBEROS BOGOTA"/>
    <s v="Oficina de Atencion a la Ciudadania | Puede Consolidar | Trasladar Entidades"/>
    <x v="4"/>
    <m/>
    <s v="GESTION DEL RIESGO"/>
    <s v="TALENTO HUMANO Y CONTRATACION"/>
    <x v="2"/>
    <s v="DIANA CAROLINA AGUILAR ROMERO "/>
    <s v="Activo"/>
    <s v="CANAL CAPITAL"/>
    <x v="1"/>
    <x v="3"/>
    <s v="En tramite por asignar - trasladar"/>
    <x v="1"/>
    <s v="Solucionado - Por asignacion"/>
    <x v="5"/>
    <s v="ESTRATEGICO"/>
    <s v="PROCESO MISIONAL"/>
    <s v="false"/>
    <s v="true"/>
    <s v="false"/>
    <m/>
    <m/>
    <s v="false"/>
    <m/>
    <m/>
    <x v="1"/>
    <m/>
    <m/>
    <m/>
    <m/>
    <m/>
    <m/>
    <m/>
    <d v="2021-01-05T00:00:00"/>
    <d v="2021-01-06T00:00:00"/>
    <d v="2021-01-05T13:59:54"/>
    <d v="2021-01-06T00:00:00"/>
    <m/>
    <s v=" "/>
    <s v=" "/>
    <s v=" "/>
    <s v=" "/>
    <s v=" "/>
    <s v=" "/>
    <d v="2021-02-17T00:00:00"/>
    <n v="30"/>
    <m/>
    <s v=" "/>
    <d v="2021-01-06T08:45:44"/>
    <s v=" "/>
    <n v="1"/>
    <n v="0"/>
    <s v="Registro para atencion"/>
    <s v="Funcionario"/>
    <d v="2021-01-07T00:00:00"/>
    <n v="1"/>
    <n v="0"/>
    <m/>
    <m/>
    <x v="1"/>
    <s v="Juridica"/>
    <s v="Funcionario"/>
    <s v="daguilar28"/>
    <s v="En nombre propio"/>
    <s v="NIT"/>
    <s v="ARITUR LTDA.    "/>
    <n v="830112414"/>
    <m/>
    <s v="ariturltda.bga2013@hotmail.com"/>
    <n v="4586014"/>
    <n v="3102200076"/>
    <s v="KR 71G 4 63   BARRIO AMERICAS"/>
    <m/>
    <m/>
    <m/>
    <x v="0"/>
    <s v="true"/>
    <s v="true"/>
    <x v="0"/>
    <m/>
    <n v="1"/>
    <x v="0"/>
    <s v="Por el distrito"/>
    <m/>
    <x v="0"/>
    <s v="Gestion oportuna (DTL)"/>
    <s v=" "/>
    <s v="0-3."/>
    <s v="GESTIONADOS"/>
    <s v="GESTIONADO"/>
    <m/>
    <m/>
    <m/>
    <m/>
    <m/>
  </r>
  <r>
    <x v="21"/>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m/>
    <x v="0"/>
    <x v="4"/>
    <s v="Registro - con preclasificacion"/>
    <x v="2"/>
    <s v="Solucionado - Por respuesta definitiva"/>
    <x v="21"/>
    <s v="MISIONAL"/>
    <m/>
    <s v="false"/>
    <s v="false"/>
    <s v="false"/>
    <m/>
    <m/>
    <s v="false"/>
    <m/>
    <m/>
    <x v="1"/>
    <m/>
    <m/>
    <m/>
    <n v="-741592163"/>
    <n v="46187533"/>
    <m/>
    <m/>
    <d v="2021-01-05T00:00:00"/>
    <d v="2021-01-06T00:00:00"/>
    <d v="2021-01-05T15:34:49"/>
    <d v="2021-01-06T00:00:00"/>
    <m/>
    <s v=" "/>
    <s v=" "/>
    <s v=" "/>
    <s v=" "/>
    <s v=" "/>
    <s v=" "/>
    <d v="2021-02-03T00:00:00"/>
    <n v="20"/>
    <m/>
    <s v=" "/>
    <d v="2021-01-06T08:49:16"/>
    <d v="2021-01-06T08:49:15"/>
    <n v="1"/>
    <n v="0"/>
    <s v="Registro para atencion"/>
    <s v="Funcionario"/>
    <d v="2021-01-07T00:00:00"/>
    <n v="1"/>
    <n v="0"/>
    <s v="Cordial saludo  estimado peticionario    Nos permitimos enviar adjunto la respuesta a su solicitud asimismo se le informa que la misma ha sido enviada al correo electronico desde el cual hizo su solicitud.  Gracias. "/>
    <m/>
    <x v="1"/>
    <s v="Juridica"/>
    <s v="Peticionario Identificado"/>
    <s v="daguilar28"/>
    <s v="En nombre propio"/>
    <s v="NIT"/>
    <s v="inversiones okel sas   "/>
    <n v="900439201"/>
    <m/>
    <s v="myriamfelisagomez@gmail.com"/>
    <n v="4031803"/>
    <n v="3002007053"/>
    <s v="CL 36 SUR 78A 10"/>
    <m/>
    <m/>
    <m/>
    <x v="0"/>
    <s v="false"/>
    <s v="true"/>
    <x v="0"/>
    <m/>
    <n v="1"/>
    <x v="2"/>
    <s v="Por el ciudadano"/>
    <m/>
    <x v="0"/>
    <s v="Gestion oportuna (DTL)"/>
    <s v=" "/>
    <s v="0-3."/>
    <s v="GESTIONADOS"/>
    <s v="GESTIONADO"/>
    <m/>
    <m/>
    <m/>
    <m/>
    <m/>
  </r>
  <r>
    <x v="22"/>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2"/>
    <s v="Solucionado - Por respuesta definitiva"/>
    <x v="22"/>
    <s v="MISIONAL"/>
    <s v="PROCESO MISIONAL"/>
    <s v="false"/>
    <s v="true"/>
    <s v="false"/>
    <m/>
    <m/>
    <s v="false"/>
    <m/>
    <m/>
    <x v="1"/>
    <m/>
    <m/>
    <m/>
    <n v="-741122391"/>
    <n v="4.7574559999999904E+16"/>
    <m/>
    <m/>
    <d v="2021-01-05T00:00:00"/>
    <d v="2021-01-06T00:00:00"/>
    <d v="2021-01-05T16:13:10"/>
    <d v="2021-01-06T00:00:00"/>
    <m/>
    <s v=" "/>
    <s v=" "/>
    <s v=" "/>
    <s v=" "/>
    <s v=" "/>
    <s v=" "/>
    <d v="2021-02-17T00:00:00"/>
    <n v="30"/>
    <m/>
    <s v=" "/>
    <d v="2021-01-05T16:19:47"/>
    <d v="2021-01-05T16:19:45"/>
    <n v="1"/>
    <n v="0"/>
    <s v="Registro para atencion"/>
    <s v="Funcionario"/>
    <d v="2021-01-07T00:00:00"/>
    <n v="1"/>
    <n v="0"/>
    <s v="SDQS  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MICHAEL ANDRES MUNOZ HERNANDEZ"/>
    <m/>
    <m/>
    <s v="ejbasesoriasyproyectos@gmail.com"/>
    <m/>
    <m/>
    <m/>
    <m/>
    <m/>
    <m/>
    <x v="0"/>
    <s v="false"/>
    <s v="true"/>
    <x v="0"/>
    <m/>
    <n v="2"/>
    <x v="1"/>
    <s v="Propios"/>
    <m/>
    <x v="0"/>
    <s v="Gestion oportuna (DTL)"/>
    <s v=" "/>
    <s v="0-3."/>
    <s v="GESTIONADOS"/>
    <s v="GESTIONADO"/>
    <m/>
    <m/>
    <m/>
    <m/>
    <m/>
  </r>
  <r>
    <x v="22"/>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22"/>
    <m/>
    <s v="PROCESO MISIONAL"/>
    <s v="false"/>
    <s v="true"/>
    <s v="false"/>
    <m/>
    <m/>
    <s v="false"/>
    <m/>
    <m/>
    <x v="1"/>
    <m/>
    <m/>
    <m/>
    <n v="-741122391"/>
    <n v="4.7574559999999904E+16"/>
    <m/>
    <m/>
    <d v="2021-01-05T00:00:00"/>
    <d v="2021-01-06T00:00:00"/>
    <d v="2021-01-05T16:13:10"/>
    <d v="2021-01-06T00:00:00"/>
    <m/>
    <s v=" "/>
    <s v=" "/>
    <s v=" "/>
    <s v=" "/>
    <s v=" "/>
    <s v=" "/>
    <d v="2021-02-17T00:00:00"/>
    <n v="30"/>
    <m/>
    <s v=" "/>
    <d v="2021-01-05T16:13:10"/>
    <d v="2021-01-05T16:19:45"/>
    <n v="1"/>
    <n v="0"/>
    <s v="Registro para atencion"/>
    <s v="Funcionario"/>
    <d v="2021-01-07T00:00:00"/>
    <n v="1"/>
    <n v="0"/>
    <m/>
    <m/>
    <x v="2"/>
    <s v="Natural"/>
    <s v="Funcionario"/>
    <s v="daguilar28"/>
    <s v="En nombre propio"/>
    <m/>
    <s v="MICHAEL ANDRES MUNOZ HERNANDEZ"/>
    <m/>
    <m/>
    <s v="ejbasesoriasyproyectos@gmail.com"/>
    <m/>
    <m/>
    <m/>
    <m/>
    <m/>
    <m/>
    <x v="0"/>
    <s v="false"/>
    <s v="true"/>
    <x v="0"/>
    <m/>
    <n v="1"/>
    <x v="2"/>
    <s v="Propios"/>
    <m/>
    <x v="0"/>
    <s v="Gestion oportuna (DTL)"/>
    <s v=" "/>
    <s v="0-3."/>
    <s v="GESTIONADOS"/>
    <s v="GESTIONADO"/>
    <m/>
    <m/>
    <m/>
    <m/>
    <m/>
  </r>
  <r>
    <x v="23"/>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2"/>
    <s v="Solucionado - Por respuesta definitiva"/>
    <x v="23"/>
    <s v="MISIONAL"/>
    <s v="PROCESO MISIONAL"/>
    <s v="false"/>
    <s v="true"/>
    <s v="false"/>
    <m/>
    <m/>
    <s v="false"/>
    <m/>
    <m/>
    <x v="1"/>
    <m/>
    <m/>
    <m/>
    <n v="-741122391"/>
    <n v="4.7574559999999904E+16"/>
    <m/>
    <m/>
    <d v="2021-01-05T00:00:00"/>
    <d v="2021-01-06T00:00:00"/>
    <d v="2021-01-05T17:17:01"/>
    <d v="2021-01-06T00:00:00"/>
    <m/>
    <s v=" "/>
    <s v=" "/>
    <s v=" "/>
    <s v=" "/>
    <s v=" "/>
    <s v=" "/>
    <d v="2021-02-17T00:00:00"/>
    <n v="30"/>
    <m/>
    <s v=" "/>
    <d v="2021-01-05T17:19:50"/>
    <d v="2021-01-05T17:19:46"/>
    <n v="1"/>
    <n v="0"/>
    <s v="Registro para atencion"/>
    <s v="Funcionario"/>
    <d v="2021-01-07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LUZ AMANDA TORRES HUERTAS"/>
    <m/>
    <m/>
    <s v="ejbasesoriasyproyectos@gmail.com"/>
    <m/>
    <m/>
    <m/>
    <m/>
    <m/>
    <m/>
    <x v="0"/>
    <s v="false"/>
    <s v="true"/>
    <x v="0"/>
    <m/>
    <n v="2"/>
    <x v="1"/>
    <s v="Propios"/>
    <m/>
    <x v="0"/>
    <s v="Gestion oportuna (DTL)"/>
    <s v=" "/>
    <s v="0-3."/>
    <s v="GESTIONADOS"/>
    <s v="GESTIONADO"/>
    <m/>
    <m/>
    <m/>
    <m/>
    <m/>
  </r>
  <r>
    <x v="23"/>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23"/>
    <m/>
    <s v="PROCESO MISIONAL"/>
    <s v="false"/>
    <s v="true"/>
    <s v="false"/>
    <m/>
    <m/>
    <s v="false"/>
    <m/>
    <m/>
    <x v="1"/>
    <m/>
    <m/>
    <m/>
    <n v="-741122391"/>
    <n v="4.7574559999999904E+16"/>
    <m/>
    <m/>
    <d v="2021-01-05T00:00:00"/>
    <d v="2021-01-06T00:00:00"/>
    <d v="2021-01-05T17:17:01"/>
    <d v="2021-01-06T00:00:00"/>
    <m/>
    <s v=" "/>
    <s v=" "/>
    <s v=" "/>
    <s v=" "/>
    <s v=" "/>
    <s v=" "/>
    <d v="2021-02-17T00:00:00"/>
    <n v="30"/>
    <m/>
    <s v=" "/>
    <d v="2021-01-05T17:17:01"/>
    <d v="2021-01-05T17:19:46"/>
    <n v="1"/>
    <n v="0"/>
    <s v="Registro para atencion"/>
    <s v="Funcionario"/>
    <d v="2021-01-07T00:00:00"/>
    <n v="1"/>
    <n v="0"/>
    <m/>
    <m/>
    <x v="2"/>
    <s v="Natural"/>
    <s v="Funcionario"/>
    <s v="daguilar28"/>
    <s v="En nombre propio"/>
    <m/>
    <s v="LUZ AMANDA TORRES HUERTAS"/>
    <m/>
    <m/>
    <s v="ejbasesoriasyproyectos@gmail.com"/>
    <m/>
    <m/>
    <m/>
    <m/>
    <m/>
    <m/>
    <x v="0"/>
    <s v="false"/>
    <s v="true"/>
    <x v="0"/>
    <m/>
    <n v="1"/>
    <x v="2"/>
    <s v="Propios"/>
    <m/>
    <x v="0"/>
    <s v="Gestion oportuna (DTL)"/>
    <s v=" "/>
    <s v="0-3."/>
    <s v="GESTIONADOS"/>
    <s v="GESTIONADO"/>
    <m/>
    <m/>
    <m/>
    <m/>
    <m/>
  </r>
  <r>
    <x v="24"/>
    <s v="SEGURIDAD  CONVIVENCIA Y  JUSTICIA"/>
    <s v="ENTIDADES DISTRITALES"/>
    <s v="UNIDAD ADMINISTRATIVA ESPECIAL CUERPO OFICIAL BOMBEROS BOGOTA"/>
    <s v="Oficina de Atencion a la Ciudadania | Puede Consolidar | Trasladar Entidades"/>
    <x v="4"/>
    <m/>
    <s v="GESTION DEL RIESGO"/>
    <s v="EDUCACION Y FORMACION"/>
    <x v="6"/>
    <s v="DIANA CAROLINA AGUILAR ROMERO "/>
    <s v="Activo"/>
    <s v="UNIDAD ADMINISTRATIVA ESPECIAL CUERPO OFICIAL DE BOMBEROS DE BOGOTA"/>
    <x v="1"/>
    <x v="4"/>
    <s v="Registro - con preclasificacion"/>
    <x v="1"/>
    <s v="Solucionado - Por asignacion"/>
    <x v="24"/>
    <s v="ESTRATEGICO"/>
    <s v="CAPACITACIONES EMPRESARIALES"/>
    <s v="true"/>
    <s v="true"/>
    <s v="false"/>
    <m/>
    <m/>
    <s v="false"/>
    <m/>
    <m/>
    <x v="1"/>
    <m/>
    <m/>
    <m/>
    <n v="-741122391"/>
    <n v="4.7574559999999904E+16"/>
    <m/>
    <m/>
    <d v="2021-01-05T00:00:00"/>
    <d v="2021-01-06T00:00:00"/>
    <d v="2021-01-05T17:48:01"/>
    <d v="2021-01-06T00:00:00"/>
    <m/>
    <s v=" "/>
    <s v=" "/>
    <s v=" "/>
    <s v=" "/>
    <s v=" "/>
    <s v=" "/>
    <d v="2021-02-03T00:00:00"/>
    <n v="20"/>
    <m/>
    <s v=" "/>
    <d v="2021-01-05T17:51:10"/>
    <d v="2021-01-08T10:38:30"/>
    <n v="1"/>
    <n v="0"/>
    <s v="Registro para atencion"/>
    <s v="Funcionario"/>
    <d v="2021-01-07T00:00:00"/>
    <n v="1"/>
    <n v="0"/>
    <m/>
    <m/>
    <x v="2"/>
    <s v="Natural"/>
    <s v="Funcionario"/>
    <s v="daguilar28"/>
    <s v="En nombre propio"/>
    <m/>
    <s v="CRISTIAN CAMILO BUSTOS "/>
    <m/>
    <m/>
    <s v="cristian_8705@hotmail.com"/>
    <m/>
    <m/>
    <m/>
    <m/>
    <m/>
    <m/>
    <x v="0"/>
    <s v="false"/>
    <s v="true"/>
    <x v="0"/>
    <m/>
    <n v="2"/>
    <x v="1"/>
    <s v="Propios"/>
    <m/>
    <x v="0"/>
    <s v="Gestion oportuna (DTL)"/>
    <s v=" "/>
    <s v="0-3."/>
    <s v="GESTIONADOS"/>
    <s v="GESTIONADO"/>
    <m/>
    <m/>
    <m/>
    <m/>
    <m/>
  </r>
  <r>
    <x v="24"/>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24"/>
    <m/>
    <s v="CAPACITACIONES EMPRESARIALES"/>
    <s v="true"/>
    <s v="true"/>
    <s v="false"/>
    <m/>
    <m/>
    <s v="false"/>
    <m/>
    <m/>
    <x v="1"/>
    <m/>
    <m/>
    <m/>
    <n v="-741122391"/>
    <n v="4.7574559999999904E+16"/>
    <m/>
    <m/>
    <d v="2021-01-05T00:00:00"/>
    <d v="2021-01-06T00:00:00"/>
    <d v="2021-01-05T17:48:01"/>
    <d v="2021-01-06T00:00:00"/>
    <m/>
    <s v=" "/>
    <s v=" "/>
    <s v=" "/>
    <s v=" "/>
    <s v=" "/>
    <s v=" "/>
    <d v="2021-02-03T00:00:00"/>
    <n v="20"/>
    <m/>
    <s v=" "/>
    <d v="2021-01-05T17:48:01"/>
    <d v="2021-01-08T10:38:30"/>
    <n v="1"/>
    <n v="0"/>
    <s v="Registro para atencion"/>
    <s v="Funcionario"/>
    <d v="2021-01-07T00:00:00"/>
    <n v="1"/>
    <n v="0"/>
    <m/>
    <m/>
    <x v="2"/>
    <s v="Natural"/>
    <s v="Funcionario"/>
    <s v="daguilar28"/>
    <s v="En nombre propio"/>
    <m/>
    <s v="CRISTIAN CAMILO BUSTOS "/>
    <m/>
    <m/>
    <s v="cristian_8705@hotmail.com"/>
    <m/>
    <m/>
    <m/>
    <m/>
    <m/>
    <m/>
    <x v="0"/>
    <s v="false"/>
    <s v="true"/>
    <x v="0"/>
    <m/>
    <n v="1"/>
    <x v="2"/>
    <s v="Propios"/>
    <m/>
    <x v="0"/>
    <s v="Gestion oportuna (DTL)"/>
    <s v=" "/>
    <s v="0-3."/>
    <s v="GESTIONADOS"/>
    <s v="GESTIONADO"/>
    <m/>
    <m/>
    <m/>
    <m/>
    <m/>
  </r>
  <r>
    <x v="25"/>
    <s v="SEGURIDAD  CONVIVENCIA Y  JUSTICIA"/>
    <s v="ENTIDADES DISTRITALES"/>
    <s v="UNIDAD ADMINISTRATIVA ESPECIAL CUERPO OFICIAL BOMBEROS BOGOTA"/>
    <s v="Oficina de Atencion a la Ciudadania | Puede Consolidar | Trasladar Entidades"/>
    <x v="4"/>
    <m/>
    <s v="GESTION DEL RIESGO"/>
    <s v="CERTIFICACIONES"/>
    <x v="7"/>
    <s v="DIANA CAROLINA AGUILAR ROMERO "/>
    <s v="Activo"/>
    <s v="WEB SERVICE"/>
    <x v="0"/>
    <x v="1"/>
    <s v="Registro - con preclasificacion"/>
    <x v="1"/>
    <s v="Solucionado - Por asignacion"/>
    <x v="25"/>
    <s v="MISIONAL"/>
    <m/>
    <s v="false"/>
    <s v="true"/>
    <s v="false"/>
    <m/>
    <m/>
    <s v="false"/>
    <m/>
    <m/>
    <x v="1"/>
    <m/>
    <m/>
    <m/>
    <m/>
    <m/>
    <m/>
    <m/>
    <d v="2021-01-06T00:00:00"/>
    <d v="2021-01-07T00:00:00"/>
    <d v="2021-01-06T14:16:09"/>
    <d v="2021-01-07T00:00:00"/>
    <m/>
    <s v=" "/>
    <s v=" "/>
    <s v=" "/>
    <s v=" "/>
    <s v=" "/>
    <s v=" "/>
    <d v="2021-02-18T00:00:00"/>
    <n v="29"/>
    <m/>
    <s v=" "/>
    <d v="2021-01-07T09:31:38"/>
    <d v="2021-01-22T16:40:50"/>
    <n v="1"/>
    <n v="0"/>
    <s v="Registro para atencion"/>
    <s v="Funcionario"/>
    <d v="2021-01-08T00:00:00"/>
    <n v="1"/>
    <n v="0"/>
    <m/>
    <m/>
    <x v="2"/>
    <s v="Natural"/>
    <s v="Funcionario"/>
    <s v="daguilar28"/>
    <s v="En nombre propio"/>
    <s v="Cedula de ciudadania"/>
    <s v="SANTIAGO  GONZALEZ RODRIGUEZ"/>
    <n v="1030565974"/>
    <m/>
    <s v="Piojito2607@hotmail.com"/>
    <m/>
    <n v="3108138356"/>
    <m/>
    <s v="08 - KENNEDY"/>
    <s v="48 - TIMIZA"/>
    <s v="ROMA"/>
    <x v="2"/>
    <s v="false"/>
    <s v="true"/>
    <x v="0"/>
    <m/>
    <n v="2"/>
    <x v="1"/>
    <s v="Propios"/>
    <m/>
    <x v="0"/>
    <s v="Gestion oportuna (DTL)"/>
    <s v=" "/>
    <s v="0-3."/>
    <s v="GESTIONADOS"/>
    <s v="GESTIONADO"/>
    <m/>
    <m/>
    <m/>
    <m/>
    <m/>
  </r>
  <r>
    <x v="25"/>
    <s v="SEGURIDAD  CONVIVENCIA Y  JUSTICIA"/>
    <s v="ENTIDADES DISTRITALES"/>
    <s v="UNIDAD ADMINISTRATIVA ESPECIAL CUERPO OFICIAL BOMBEROS BOGOTA"/>
    <s v="Oficina de Atencion a la Ciudadania | Puede Consolidar | Trasladar Entidades"/>
    <x v="4"/>
    <m/>
    <m/>
    <m/>
    <x v="0"/>
    <s v="SERVICIO WEB GOVIMENTUM BOMBEROS"/>
    <s v="Activo"/>
    <s v="WEB SERVICE"/>
    <x v="0"/>
    <x v="1"/>
    <s v="Registro para asignacion"/>
    <x v="3"/>
    <s v="Solucionado - Registro con preclasificacion"/>
    <x v="25"/>
    <m/>
    <m/>
    <s v="false"/>
    <s v="true"/>
    <s v="false"/>
    <m/>
    <m/>
    <s v="false"/>
    <m/>
    <m/>
    <x v="1"/>
    <m/>
    <m/>
    <m/>
    <m/>
    <m/>
    <m/>
    <m/>
    <d v="2021-01-06T00:00:00"/>
    <d v="2021-01-07T00:00:00"/>
    <d v="2021-01-06T14:16:09"/>
    <d v="2021-01-07T00:00:00"/>
    <m/>
    <s v=" "/>
    <s v=" "/>
    <s v=" "/>
    <s v=" "/>
    <s v=" "/>
    <s v=" "/>
    <d v="2021-02-18T00:00:00"/>
    <n v="30"/>
    <m/>
    <s v=" "/>
    <d v="2021-01-06T14:16:09"/>
    <d v="2021-01-22T16:40:50"/>
    <n v="1"/>
    <n v="0"/>
    <s v="Registro para atencion"/>
    <s v="Funcionario"/>
    <d v="2021-01-08T00:00:00"/>
    <n v="1"/>
    <n v="0"/>
    <m/>
    <m/>
    <x v="2"/>
    <s v="Natural"/>
    <s v="Funcionario"/>
    <s v="sgovimentum91"/>
    <s v="En nombre propio"/>
    <s v="Cedula de ciudadania"/>
    <s v="SANTIAGO  GONZALEZ RODRIGUEZ"/>
    <n v="1030565974"/>
    <m/>
    <s v="Piojito2607@hotmail.com"/>
    <m/>
    <n v="3108138356"/>
    <m/>
    <s v="08 - KENNEDY"/>
    <s v="48 - TIMIZA"/>
    <s v="ROMA"/>
    <x v="2"/>
    <s v="false"/>
    <s v="true"/>
    <x v="0"/>
    <m/>
    <n v="1"/>
    <x v="2"/>
    <s v="Propios"/>
    <m/>
    <x v="0"/>
    <s v="Gestion oportuna (DTL)"/>
    <s v=" "/>
    <s v="0-3."/>
    <s v="GESTIONADOS"/>
    <s v="GESTIONADO"/>
    <m/>
    <m/>
    <m/>
    <m/>
    <m/>
  </r>
  <r>
    <x v="26"/>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m/>
    <x v="0"/>
    <x v="4"/>
    <s v="En tramite - Por traslado"/>
    <x v="2"/>
    <s v="Solucionado - Por respuesta definitiva"/>
    <x v="26"/>
    <s v="MISIONAL"/>
    <m/>
    <s v="false"/>
    <s v="false"/>
    <s v="false"/>
    <m/>
    <m/>
    <s v="false"/>
    <m/>
    <m/>
    <x v="1"/>
    <m/>
    <m/>
    <m/>
    <m/>
    <m/>
    <m/>
    <m/>
    <d v="2021-01-07T00:00:00"/>
    <d v="2021-01-08T00:00:00"/>
    <d v="2021-01-11T18:43:40"/>
    <d v="2021-01-12T00:00:00"/>
    <m/>
    <s v=" "/>
    <s v=" "/>
    <s v=" "/>
    <s v=" "/>
    <s v=" "/>
    <s v=" "/>
    <d v="2021-02-08T00:00:00"/>
    <n v="20"/>
    <m/>
    <s v=" "/>
    <d v="2021-01-12T07:53:21"/>
    <s v=" "/>
    <n v="1"/>
    <n v="0"/>
    <s v="Registro para atencion"/>
    <s v="Funcionario"/>
    <d v="2021-01-13T00:00:00"/>
    <n v="1"/>
    <n v="0"/>
    <s v="Cordial saludo  estimado peticionario    Nos permitimos enviar adjunto la respuesta a su solicitud asimismo se le informa que la misma ha sido enviada al correo electronico desde el cual hizo su solicitud.  Gracias. "/>
    <m/>
    <x v="2"/>
    <s v="Natural"/>
    <s v="Peticionario Identificado"/>
    <s v="daguilar28"/>
    <s v="En nombre propio"/>
    <s v="Cedula de ciudadania"/>
    <s v="MARIA DEL PILAR GAITAN LEON"/>
    <n v="51896865"/>
    <m/>
    <s v="maripili102@hotmail.com"/>
    <m/>
    <m/>
    <m/>
    <m/>
    <m/>
    <m/>
    <x v="0"/>
    <s v="false"/>
    <s v="true"/>
    <x v="0"/>
    <m/>
    <n v="1"/>
    <x v="0"/>
    <s v="Por el ciudadano"/>
    <m/>
    <x v="0"/>
    <s v="Gestion oportuna (DTL)"/>
    <s v=" "/>
    <s v="0-3."/>
    <s v="GESTIONADOS"/>
    <s v="GESTIONADO"/>
    <m/>
    <m/>
    <m/>
    <m/>
    <m/>
  </r>
  <r>
    <x v="27"/>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1"/>
    <s v="Registro - con preclasificacion"/>
    <x v="1"/>
    <s v="Solucionado - Por asignacion"/>
    <x v="27"/>
    <s v="MISIONAL"/>
    <s v="CONCEPTO TECNICO DE SEGURIDAD HUMANA Y PROTECCION CONTRA INCENDIOS"/>
    <s v="true"/>
    <s v="true"/>
    <s v="false"/>
    <m/>
    <m/>
    <s v="false"/>
    <m/>
    <m/>
    <x v="1"/>
    <m/>
    <m/>
    <m/>
    <n v="-740328803"/>
    <n v="4.7033366999999904E+16"/>
    <m/>
    <m/>
    <d v="2021-01-07T00:00:00"/>
    <d v="2021-01-08T00:00:00"/>
    <d v="2021-01-07T11:11:19"/>
    <d v="2021-01-08T00:00:00"/>
    <m/>
    <s v=" "/>
    <s v=" "/>
    <s v=" "/>
    <s v=" "/>
    <s v=" "/>
    <s v=" "/>
    <d v="2021-02-19T00:00:00"/>
    <n v="30"/>
    <m/>
    <s v=" "/>
    <d v="2021-01-07T11:12:46"/>
    <d v="2021-01-14T09:27:39"/>
    <n v="1"/>
    <n v="0"/>
    <s v="Registro para atencion"/>
    <s v="Funcionario"/>
    <d v="2021-01-12T00:00:00"/>
    <n v="1"/>
    <n v="0"/>
    <m/>
    <m/>
    <x v="2"/>
    <s v="Natural"/>
    <s v="Funcionario"/>
    <s v="daguilar28"/>
    <s v="En nombre propio"/>
    <m/>
    <s v="MARIA ANTONIA ORTIZ "/>
    <m/>
    <m/>
    <s v="amadellaves@farandabogota.com"/>
    <m/>
    <m/>
    <s v="AK 11 119 01"/>
    <m/>
    <m/>
    <m/>
    <x v="0"/>
    <s v="false"/>
    <s v="true"/>
    <x v="0"/>
    <m/>
    <n v="2"/>
    <x v="1"/>
    <s v="Propios"/>
    <m/>
    <x v="0"/>
    <s v="Gestion oportuna (DTL)"/>
    <s v=" "/>
    <s v="0-3."/>
    <s v="GESTIONADOS"/>
    <s v="GESTIONADO"/>
    <m/>
    <m/>
    <m/>
    <m/>
    <m/>
  </r>
  <r>
    <x v="27"/>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27"/>
    <m/>
    <s v="CONCEPTO TECNICO DE SEGURIDAD HUMANA Y PROTECCION CONTRA INCENDIOS"/>
    <s v="true"/>
    <s v="true"/>
    <s v="false"/>
    <m/>
    <m/>
    <s v="false"/>
    <m/>
    <m/>
    <x v="1"/>
    <m/>
    <m/>
    <m/>
    <n v="-740328803"/>
    <n v="4.7033366999999904E+16"/>
    <m/>
    <m/>
    <d v="2021-01-07T00:00:00"/>
    <d v="2021-01-08T00:00:00"/>
    <d v="2021-01-07T11:11:19"/>
    <d v="2021-01-08T00:00:00"/>
    <m/>
    <s v=" "/>
    <s v=" "/>
    <s v=" "/>
    <s v=" "/>
    <s v=" "/>
    <s v=" "/>
    <d v="2021-02-19T00:00:00"/>
    <n v="30"/>
    <m/>
    <s v=" "/>
    <d v="2021-01-07T11:11:19"/>
    <d v="2021-01-14T09:27:39"/>
    <n v="1"/>
    <n v="0"/>
    <s v="Registro para atencion"/>
    <s v="Funcionario"/>
    <d v="2021-01-12T00:00:00"/>
    <n v="1"/>
    <n v="0"/>
    <m/>
    <m/>
    <x v="2"/>
    <s v="Natural"/>
    <s v="Funcionario"/>
    <s v="daguilar28"/>
    <s v="En nombre propio"/>
    <m/>
    <s v="MARIA ANTONIA ORTIZ "/>
    <m/>
    <m/>
    <s v="amadellaves@farandabogota.com"/>
    <m/>
    <m/>
    <s v="AK 11 119 01"/>
    <m/>
    <m/>
    <m/>
    <x v="0"/>
    <s v="false"/>
    <s v="true"/>
    <x v="0"/>
    <m/>
    <n v="1"/>
    <x v="2"/>
    <s v="Propios"/>
    <m/>
    <x v="0"/>
    <s v="Gestion oportuna (DTL)"/>
    <s v=" "/>
    <s v="0-3."/>
    <s v="GESTIONADOS"/>
    <s v="GESTIONADO"/>
    <m/>
    <m/>
    <m/>
    <m/>
    <m/>
  </r>
  <r>
    <x v="27"/>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1"/>
    <s v="En tramite - Por asignacion"/>
    <x v="2"/>
    <s v="Solucionado - Por respuesta definitiva"/>
    <x v="27"/>
    <s v="MISIONAL"/>
    <s v="CONCEPTO TECNICO DE SEGURIDAD HUMANA Y PROTECCION CONTRA INCENDIOS"/>
    <s v="true"/>
    <s v="true"/>
    <s v="false"/>
    <m/>
    <m/>
    <s v="false"/>
    <m/>
    <m/>
    <x v="1"/>
    <m/>
    <m/>
    <m/>
    <n v="-740328803"/>
    <n v="4.7033366999999904E+16"/>
    <m/>
    <m/>
    <d v="2021-01-07T00:00:00"/>
    <d v="2021-01-08T00:00:00"/>
    <d v="2021-01-07T11:12:44"/>
    <d v="2021-01-08T00:00:00"/>
    <m/>
    <s v=" "/>
    <s v=" "/>
    <s v=" "/>
    <s v=" "/>
    <s v=" "/>
    <s v=" "/>
    <d v="2021-02-19T00:00:00"/>
    <n v="26"/>
    <m/>
    <s v=" "/>
    <d v="2021-01-14T09:27:54"/>
    <d v="2021-01-14T09:27:39"/>
    <n v="4"/>
    <n v="0"/>
    <s v="Clasificacion"/>
    <s v="Funcionario"/>
    <d v="2021-02-18T00:00:00"/>
    <n v="28"/>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MARIA ANTONIA ORTIZ "/>
    <m/>
    <m/>
    <s v="amadellaves@farandabogota.com"/>
    <m/>
    <m/>
    <s v="AK 11 119 01"/>
    <m/>
    <m/>
    <m/>
    <x v="0"/>
    <s v="false"/>
    <s v="true"/>
    <x v="0"/>
    <m/>
    <n v="3"/>
    <x v="1"/>
    <s v="Propios"/>
    <m/>
    <x v="0"/>
    <s v="Gestion oportuna (DTL)"/>
    <s v=" "/>
    <s v="4-5."/>
    <s v="GESTIONADOS"/>
    <s v="GESTIONADO"/>
    <m/>
    <s v="ATENDIDO"/>
    <m/>
    <m/>
    <m/>
  </r>
  <r>
    <x v="28"/>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1"/>
    <s v="Registro - con preclasificacion"/>
    <x v="1"/>
    <s v="Solucionado - Por asignacion"/>
    <x v="28"/>
    <s v="MISIONAL"/>
    <s v="CONCEPTO TECNICO DE SEGURIDAD HUMANA Y PROTECCION CONTRA INCENDIOS"/>
    <s v="true"/>
    <s v="true"/>
    <s v="false"/>
    <m/>
    <m/>
    <s v="false"/>
    <m/>
    <m/>
    <x v="1"/>
    <m/>
    <m/>
    <m/>
    <n v="-740328803"/>
    <n v="4.7033366999999904E+16"/>
    <m/>
    <m/>
    <d v="2021-01-07T00:00:00"/>
    <d v="2021-01-08T00:00:00"/>
    <d v="2021-01-07T12:32:33"/>
    <d v="2021-01-08T00:00:00"/>
    <m/>
    <s v=" "/>
    <s v=" "/>
    <s v=" "/>
    <s v=" "/>
    <s v=" "/>
    <s v=" "/>
    <d v="2021-02-19T00:00:00"/>
    <n v="30"/>
    <m/>
    <s v=" "/>
    <d v="2021-01-07T12:33:57"/>
    <s v=" "/>
    <n v="1"/>
    <n v="0"/>
    <s v="Registro para atencion"/>
    <s v="Funcionario"/>
    <d v="2021-01-12T00:00:00"/>
    <n v="1"/>
    <n v="0"/>
    <m/>
    <m/>
    <x v="2"/>
    <s v="Natural"/>
    <s v="Funcionario"/>
    <s v="daguilar28"/>
    <s v="En nombre propio"/>
    <m/>
    <s v="LUCY  RUBIANO "/>
    <m/>
    <m/>
    <s v="farmacia@patrullaaerea.org"/>
    <m/>
    <m/>
    <s v="AK 11 119 01"/>
    <m/>
    <m/>
    <m/>
    <x v="0"/>
    <s v="false"/>
    <s v="true"/>
    <x v="0"/>
    <m/>
    <n v="2"/>
    <x v="1"/>
    <s v="Propios"/>
    <m/>
    <x v="0"/>
    <s v="Gestion oportuna (DTL)"/>
    <s v=" "/>
    <s v="0-3."/>
    <s v="GESTIONADOS"/>
    <s v="PENDIENTE"/>
    <m/>
    <m/>
    <m/>
    <m/>
    <m/>
  </r>
  <r>
    <x v="28"/>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28"/>
    <m/>
    <s v="CONCEPTO TECNICO DE SEGURIDAD HUMANA Y PROTECCION CONTRA INCENDIOS"/>
    <s v="true"/>
    <s v="true"/>
    <s v="false"/>
    <m/>
    <m/>
    <s v="false"/>
    <m/>
    <m/>
    <x v="1"/>
    <m/>
    <m/>
    <m/>
    <n v="-740328803"/>
    <n v="4.7033366999999904E+16"/>
    <m/>
    <m/>
    <d v="2021-01-07T00:00:00"/>
    <d v="2021-01-08T00:00:00"/>
    <d v="2021-01-07T12:32:33"/>
    <d v="2021-01-08T00:00:00"/>
    <m/>
    <s v=" "/>
    <s v=" "/>
    <s v=" "/>
    <s v=" "/>
    <s v=" "/>
    <s v=" "/>
    <d v="2021-02-19T00:00:00"/>
    <n v="30"/>
    <m/>
    <s v=" "/>
    <d v="2021-01-07T12:32:33"/>
    <s v=" "/>
    <n v="1"/>
    <n v="0"/>
    <s v="Registro para atencion"/>
    <s v="Funcionario"/>
    <d v="2021-01-12T00:00:00"/>
    <n v="1"/>
    <n v="0"/>
    <m/>
    <m/>
    <x v="2"/>
    <s v="Natural"/>
    <s v="Funcionario"/>
    <s v="daguilar28"/>
    <s v="En nombre propio"/>
    <m/>
    <s v="LUCY  RUBIANO "/>
    <m/>
    <m/>
    <s v="farmacia@patrullaaerea.org"/>
    <m/>
    <m/>
    <s v="AK 11 119 01"/>
    <m/>
    <m/>
    <m/>
    <x v="0"/>
    <s v="false"/>
    <s v="true"/>
    <x v="0"/>
    <m/>
    <n v="1"/>
    <x v="2"/>
    <s v="Propios"/>
    <m/>
    <x v="0"/>
    <s v="Gestion oportuna (DTL)"/>
    <s v=" "/>
    <s v="0-3."/>
    <s v="GESTIONADOS"/>
    <s v="PENDIENTE"/>
    <m/>
    <m/>
    <m/>
    <m/>
    <m/>
  </r>
  <r>
    <x v="29"/>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29"/>
    <s v="MISIONAL"/>
    <s v="PROCESO MISIONAL"/>
    <s v="false"/>
    <s v="true"/>
    <s v="false"/>
    <m/>
    <m/>
    <s v="false"/>
    <m/>
    <m/>
    <x v="1"/>
    <m/>
    <m/>
    <m/>
    <n v="-740328803"/>
    <n v="4.7033366999999904E+16"/>
    <m/>
    <m/>
    <d v="2021-01-07T00:00:00"/>
    <d v="2021-01-08T00:00:00"/>
    <d v="2021-01-07T12:55:21"/>
    <d v="2021-01-08T00:00:00"/>
    <m/>
    <s v=" "/>
    <s v=" "/>
    <s v=" "/>
    <s v=" "/>
    <s v=" "/>
    <s v=" "/>
    <d v="2021-02-19T00:00:00"/>
    <n v="30"/>
    <m/>
    <s v=" "/>
    <d v="2021-01-07T12:58:57"/>
    <s v=" "/>
    <n v="1"/>
    <n v="0"/>
    <s v="Registro para atencion"/>
    <s v="Funcionario"/>
    <d v="2021-01-12T00:00:00"/>
    <n v="1"/>
    <n v="0"/>
    <m/>
    <m/>
    <x v="2"/>
    <s v="Natural"/>
    <s v="Funcionario"/>
    <s v="daguilar28"/>
    <s v="En nombre propio"/>
    <m/>
    <s v="ALDEMAR  VILLAREAL GONZALEZ"/>
    <m/>
    <m/>
    <s v="institutopropiedadraizpartenon@gmail.com"/>
    <m/>
    <m/>
    <s v="AK 11 119 01"/>
    <m/>
    <m/>
    <m/>
    <x v="0"/>
    <s v="false"/>
    <s v="true"/>
    <x v="0"/>
    <m/>
    <n v="2"/>
    <x v="1"/>
    <s v="Propios"/>
    <m/>
    <x v="0"/>
    <s v="Gestion oportuna (DTL)"/>
    <s v=" "/>
    <s v="0-3."/>
    <s v="GESTIONADOS"/>
    <s v="PENDIENTE"/>
    <m/>
    <m/>
    <m/>
    <m/>
    <m/>
  </r>
  <r>
    <x v="29"/>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29"/>
    <m/>
    <s v="PROCESO MISIONAL"/>
    <s v="false"/>
    <s v="true"/>
    <s v="false"/>
    <m/>
    <m/>
    <s v="false"/>
    <m/>
    <m/>
    <x v="1"/>
    <m/>
    <m/>
    <m/>
    <n v="-740328803"/>
    <n v="4.7033366999999904E+16"/>
    <m/>
    <m/>
    <d v="2021-01-07T00:00:00"/>
    <d v="2021-01-08T00:00:00"/>
    <d v="2021-01-07T12:55:21"/>
    <d v="2021-01-08T00:00:00"/>
    <m/>
    <s v=" "/>
    <s v=" "/>
    <s v=" "/>
    <s v=" "/>
    <s v=" "/>
    <s v=" "/>
    <d v="2021-02-19T00:00:00"/>
    <n v="30"/>
    <m/>
    <s v=" "/>
    <d v="2021-01-07T12:55:21"/>
    <s v=" "/>
    <n v="1"/>
    <n v="0"/>
    <s v="Registro para atencion"/>
    <s v="Funcionario"/>
    <d v="2021-01-12T00:00:00"/>
    <n v="1"/>
    <n v="0"/>
    <m/>
    <m/>
    <x v="2"/>
    <s v="Natural"/>
    <s v="Funcionario"/>
    <s v="daguilar28"/>
    <s v="En nombre propio"/>
    <m/>
    <s v="ALDEMAR  VILLAREAL GONZALEZ"/>
    <m/>
    <m/>
    <s v="institutopropiedadraizpartenon@gmail.com"/>
    <m/>
    <m/>
    <s v="AK 11 119 01"/>
    <m/>
    <m/>
    <m/>
    <x v="0"/>
    <s v="false"/>
    <s v="true"/>
    <x v="0"/>
    <m/>
    <n v="1"/>
    <x v="2"/>
    <s v="Propios"/>
    <m/>
    <x v="0"/>
    <s v="Gestion oportuna (DTL)"/>
    <s v=" "/>
    <s v="0-3."/>
    <s v="GESTIONADOS"/>
    <s v="PENDIENTE"/>
    <m/>
    <m/>
    <m/>
    <m/>
    <m/>
  </r>
  <r>
    <x v="30"/>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4"/>
    <s v="Registro - con preclasificacion"/>
    <x v="1"/>
    <s v="Solucionado - Por asignacion"/>
    <x v="30"/>
    <s v="MISIONAL"/>
    <s v="PROCESO MISIONAL"/>
    <s v="false"/>
    <s v="true"/>
    <s v="false"/>
    <m/>
    <m/>
    <s v="false"/>
    <m/>
    <m/>
    <x v="1"/>
    <m/>
    <m/>
    <m/>
    <n v="-740328803"/>
    <n v="4.7033366999999904E+16"/>
    <m/>
    <m/>
    <d v="2021-01-07T00:00:00"/>
    <d v="2021-01-08T00:00:00"/>
    <d v="2021-01-07T15:10:35"/>
    <d v="2021-01-08T00:00:00"/>
    <m/>
    <s v=" "/>
    <s v=" "/>
    <s v=" "/>
    <s v=" "/>
    <s v=" "/>
    <s v=" "/>
    <d v="2021-02-05T00:00:00"/>
    <n v="20"/>
    <m/>
    <s v=" "/>
    <d v="2021-01-07T15:12:22"/>
    <s v=" "/>
    <n v="1"/>
    <n v="0"/>
    <s v="Registro para atencion"/>
    <s v="Funcionario"/>
    <d v="2021-01-12T00:00:00"/>
    <n v="1"/>
    <n v="0"/>
    <m/>
    <m/>
    <x v="2"/>
    <s v="Natural"/>
    <s v="Funcionario"/>
    <s v="daguilar28"/>
    <s v="En nombre propio"/>
    <m/>
    <s v="DANIEL  CRUZ GUTIEREZ"/>
    <m/>
    <m/>
    <s v="HB471-TE@accor.com"/>
    <m/>
    <m/>
    <s v="AK 11 119 01"/>
    <m/>
    <m/>
    <m/>
    <x v="0"/>
    <s v="false"/>
    <s v="true"/>
    <x v="0"/>
    <m/>
    <n v="2"/>
    <x v="1"/>
    <s v="Propios"/>
    <m/>
    <x v="0"/>
    <s v="Gestion oportuna (DTL)"/>
    <s v=" "/>
    <s v="0-3."/>
    <s v="GESTIONADOS"/>
    <s v="PENDIENTE"/>
    <m/>
    <m/>
    <m/>
    <m/>
    <m/>
  </r>
  <r>
    <x v="30"/>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30"/>
    <m/>
    <s v="PROCESO MISIONAL"/>
    <s v="false"/>
    <s v="true"/>
    <s v="false"/>
    <m/>
    <m/>
    <s v="false"/>
    <m/>
    <m/>
    <x v="1"/>
    <m/>
    <m/>
    <m/>
    <n v="-740328803"/>
    <n v="4.7033366999999904E+16"/>
    <m/>
    <m/>
    <d v="2021-01-07T00:00:00"/>
    <d v="2021-01-08T00:00:00"/>
    <d v="2021-01-07T15:10:35"/>
    <d v="2021-01-08T00:00:00"/>
    <m/>
    <s v=" "/>
    <s v=" "/>
    <s v=" "/>
    <s v=" "/>
    <s v=" "/>
    <s v=" "/>
    <d v="2021-02-05T00:00:00"/>
    <n v="20"/>
    <m/>
    <s v=" "/>
    <d v="2021-01-07T15:10:35"/>
    <s v=" "/>
    <n v="1"/>
    <n v="0"/>
    <s v="Registro para atencion"/>
    <s v="Funcionario"/>
    <d v="2021-01-12T00:00:00"/>
    <n v="1"/>
    <n v="0"/>
    <m/>
    <m/>
    <x v="2"/>
    <s v="Natural"/>
    <s v="Funcionario"/>
    <s v="daguilar28"/>
    <s v="En nombre propio"/>
    <m/>
    <s v="DANIEL  CRUZ GUTIEREZ"/>
    <m/>
    <m/>
    <s v="HB471-TE@accor.com"/>
    <m/>
    <m/>
    <s v="AK 11 119 01"/>
    <m/>
    <m/>
    <m/>
    <x v="0"/>
    <s v="false"/>
    <s v="true"/>
    <x v="0"/>
    <m/>
    <n v="1"/>
    <x v="2"/>
    <s v="Propios"/>
    <m/>
    <x v="0"/>
    <s v="Gestion oportuna (DTL)"/>
    <s v=" "/>
    <s v="0-3."/>
    <s v="GESTIONADOS"/>
    <s v="PENDIENTE"/>
    <m/>
    <m/>
    <m/>
    <m/>
    <m/>
  </r>
  <r>
    <x v="31"/>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1"/>
    <s v="Registro - con preclasificacion"/>
    <x v="1"/>
    <s v="Solucionado - Por asignacion"/>
    <x v="31"/>
    <s v="MISIONAL"/>
    <s v="PROCESO MISIONAL"/>
    <s v="false"/>
    <s v="true"/>
    <s v="false"/>
    <m/>
    <m/>
    <s v="false"/>
    <m/>
    <m/>
    <x v="1"/>
    <m/>
    <m/>
    <m/>
    <n v="-740328803"/>
    <n v="4.7033366999999904E+16"/>
    <m/>
    <m/>
    <d v="2021-01-07T00:00:00"/>
    <d v="2021-01-08T00:00:00"/>
    <d v="2021-01-07T15:34:29"/>
    <d v="2021-01-08T00:00:00"/>
    <m/>
    <s v=" "/>
    <s v=" "/>
    <s v=" "/>
    <s v=" "/>
    <s v=" "/>
    <s v=" "/>
    <d v="2021-02-19T00:00:00"/>
    <n v="30"/>
    <m/>
    <s v=" "/>
    <d v="2021-01-07T15:37:21"/>
    <d v="2021-01-19T14:51:53"/>
    <n v="1"/>
    <n v="0"/>
    <s v="Registro para atencion"/>
    <s v="Funcionario"/>
    <d v="2021-01-12T00:00:00"/>
    <n v="1"/>
    <n v="0"/>
    <m/>
    <m/>
    <x v="2"/>
    <s v="Natural"/>
    <s v="Funcionario"/>
    <s v="daguilar28"/>
    <s v="En nombre propio"/>
    <m/>
    <s v="JHON DARIO GUISAO DARIO GUISAO "/>
    <m/>
    <m/>
    <s v="guisao3134833679@gmail.com"/>
    <m/>
    <m/>
    <s v="AK 11 119 01"/>
    <m/>
    <m/>
    <m/>
    <x v="0"/>
    <s v="false"/>
    <s v="true"/>
    <x v="0"/>
    <m/>
    <n v="2"/>
    <x v="1"/>
    <s v="Propios"/>
    <m/>
    <x v="0"/>
    <s v="Gestion oportuna (DTL)"/>
    <s v=" "/>
    <s v="0-3."/>
    <s v="GESTIONADOS"/>
    <s v="GESTIONADO"/>
    <m/>
    <m/>
    <m/>
    <m/>
    <m/>
  </r>
  <r>
    <x v="31"/>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31"/>
    <m/>
    <s v="PROCESO MISIONAL"/>
    <s v="false"/>
    <s v="true"/>
    <s v="false"/>
    <m/>
    <m/>
    <s v="false"/>
    <m/>
    <m/>
    <x v="1"/>
    <m/>
    <m/>
    <m/>
    <n v="-740328803"/>
    <n v="4.7033366999999904E+16"/>
    <m/>
    <m/>
    <d v="2021-01-07T00:00:00"/>
    <d v="2021-01-08T00:00:00"/>
    <d v="2021-01-07T15:34:29"/>
    <d v="2021-01-08T00:00:00"/>
    <m/>
    <s v=" "/>
    <s v=" "/>
    <s v=" "/>
    <s v=" "/>
    <s v=" "/>
    <s v=" "/>
    <d v="2021-02-19T00:00:00"/>
    <n v="30"/>
    <m/>
    <s v=" "/>
    <d v="2021-01-07T15:34:29"/>
    <d v="2021-01-19T14:51:53"/>
    <n v="1"/>
    <n v="0"/>
    <s v="Registro para atencion"/>
    <s v="Funcionario"/>
    <d v="2021-01-12T00:00:00"/>
    <n v="1"/>
    <n v="0"/>
    <m/>
    <m/>
    <x v="2"/>
    <s v="Natural"/>
    <s v="Funcionario"/>
    <s v="daguilar28"/>
    <s v="En nombre propio"/>
    <m/>
    <s v="JHON DARIO GUISAO DARIO GUISAO "/>
    <m/>
    <m/>
    <s v="guisao3134833679@gmail.com"/>
    <m/>
    <m/>
    <s v="AK 11 119 01"/>
    <m/>
    <m/>
    <m/>
    <x v="0"/>
    <s v="false"/>
    <s v="true"/>
    <x v="0"/>
    <m/>
    <n v="1"/>
    <x v="2"/>
    <s v="Propios"/>
    <m/>
    <x v="0"/>
    <s v="Gestion oportuna (DTL)"/>
    <s v=" "/>
    <s v="0-3."/>
    <s v="GESTIONADOS"/>
    <s v="GESTIONADO"/>
    <m/>
    <m/>
    <m/>
    <m/>
    <m/>
  </r>
  <r>
    <x v="32"/>
    <s v="SEGURIDAD  CONVIVENCIA Y  JUSTICIA"/>
    <s v="ENTIDADES DISTRITALES"/>
    <s v="UNIDAD ADMINISTRATIVA ESPECIAL CUERPO OFICIAL BOMBEROS BOGOTA"/>
    <s v="Oficina de Atencion a la Ciudadania | Puede Consolidar | Trasladar Entidades"/>
    <x v="4"/>
    <m/>
    <s v="GESTION DEL RIESGO"/>
    <s v="TRASLADO DE PETICION POR COMPETENCIA"/>
    <x v="5"/>
    <s v="DIANA CAROLINA AGUILAR ROMERO "/>
    <s v="Activo"/>
    <s v="PUNTO DE ATENCION - C4"/>
    <x v="3"/>
    <x v="4"/>
    <s v="En tramite por asignar - trasladar"/>
    <x v="5"/>
    <s v="Cerrado - Por no competencia"/>
    <x v="32"/>
    <s v="MISIONAL"/>
    <s v="INFORMACION DE INTERES A LA CIUDADANIA"/>
    <s v="false"/>
    <s v="true"/>
    <s v="false"/>
    <m/>
    <m/>
    <s v="false"/>
    <m/>
    <m/>
    <x v="1"/>
    <m/>
    <m/>
    <m/>
    <m/>
    <m/>
    <m/>
    <m/>
    <d v="2021-01-07T00:00:00"/>
    <d v="2021-01-08T00:00:00"/>
    <d v="2021-01-07T15:43:26"/>
    <d v="2021-01-08T00:00:00"/>
    <m/>
    <s v=" "/>
    <s v=" "/>
    <s v=" "/>
    <s v=" "/>
    <s v=" "/>
    <s v=" "/>
    <d v="2021-02-05T00:00:00"/>
    <n v="20"/>
    <m/>
    <s v=" "/>
    <d v="2021-01-08T08:39:50"/>
    <s v=" "/>
    <n v="1"/>
    <n v="0"/>
    <s v="Registro para atencion"/>
    <s v="Funcionario"/>
    <d v="2021-01-12T00:00:00"/>
    <n v="1"/>
    <n v="0"/>
    <s v="SE DA TRASLADO POR COMPETENCIA A SECRETARIA DE SALUD."/>
    <s v="SE DA TRASLADO POR COMPETENCIA A SECRETARIA DE SALUD."/>
    <x v="2"/>
    <s v="Natural"/>
    <s v="Funcionario"/>
    <s v="daguilar28"/>
    <s v="En nombre propio"/>
    <m/>
    <s v="CLAUDIA  TORRES "/>
    <m/>
    <m/>
    <s v="catalina.vergara1@gmail.com"/>
    <m/>
    <n v="3153444631"/>
    <m/>
    <m/>
    <m/>
    <m/>
    <x v="0"/>
    <s v="false"/>
    <s v="true"/>
    <x v="0"/>
    <m/>
    <n v="1"/>
    <x v="0"/>
    <s v="Por el distrito"/>
    <m/>
    <x v="0"/>
    <s v="Gestion oportuna (DTL)"/>
    <s v=" "/>
    <s v="0-3."/>
    <s v="GESTIONADOS"/>
    <s v="GESTIONADO"/>
    <m/>
    <m/>
    <m/>
    <m/>
    <m/>
  </r>
  <r>
    <x v="33"/>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1"/>
    <s v="Registro - con preclasificacion"/>
    <x v="2"/>
    <s v="Solucionado - Por respuesta definitiva"/>
    <x v="33"/>
    <s v="MISIONAL"/>
    <s v="PROCESO MISIONAL"/>
    <s v="false"/>
    <s v="true"/>
    <s v="false"/>
    <m/>
    <m/>
    <s v="false"/>
    <m/>
    <m/>
    <x v="1"/>
    <m/>
    <m/>
    <m/>
    <n v="-740328803"/>
    <n v="4.7033366999999904E+16"/>
    <m/>
    <m/>
    <d v="2021-01-07T00:00:00"/>
    <d v="2021-01-08T00:00:00"/>
    <d v="2021-01-07T16:04:50"/>
    <d v="2021-01-08T00:00:00"/>
    <m/>
    <s v=" "/>
    <s v=" "/>
    <s v=" "/>
    <s v=" "/>
    <s v=" "/>
    <s v=" "/>
    <d v="2021-02-19T00:00:00"/>
    <n v="30"/>
    <m/>
    <s v=" "/>
    <d v="2021-01-07T16:06:35"/>
    <d v="2021-01-07T16:06:34"/>
    <n v="1"/>
    <n v="0"/>
    <s v="Registro para atencion"/>
    <s v="Funcionario"/>
    <d v="2021-01-12T00:00:00"/>
    <n v="1"/>
    <n v="0"/>
    <s v=" 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OSCAR ALEXANDER ROJAS ROJAS"/>
    <m/>
    <m/>
    <s v="ejbasesoriasyproyectos@gmail.com"/>
    <m/>
    <m/>
    <s v="AK 11 119 01"/>
    <m/>
    <m/>
    <m/>
    <x v="0"/>
    <s v="false"/>
    <s v="true"/>
    <x v="0"/>
    <m/>
    <n v="2"/>
    <x v="1"/>
    <s v="Propios"/>
    <m/>
    <x v="0"/>
    <s v="Gestion oportuna (DTL)"/>
    <s v=" "/>
    <s v="0-3."/>
    <s v="GESTIONADOS"/>
    <s v="GESTIONADO"/>
    <m/>
    <m/>
    <m/>
    <m/>
    <m/>
  </r>
  <r>
    <x v="33"/>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33"/>
    <m/>
    <s v="PROCESO MISIONAL"/>
    <s v="false"/>
    <s v="true"/>
    <s v="false"/>
    <m/>
    <m/>
    <s v="false"/>
    <m/>
    <m/>
    <x v="1"/>
    <m/>
    <m/>
    <m/>
    <n v="-740328803"/>
    <n v="4.7033366999999904E+16"/>
    <m/>
    <m/>
    <d v="2021-01-07T00:00:00"/>
    <d v="2021-01-08T00:00:00"/>
    <d v="2021-01-07T16:04:50"/>
    <d v="2021-01-08T00:00:00"/>
    <m/>
    <s v=" "/>
    <s v=" "/>
    <s v=" "/>
    <s v=" "/>
    <s v=" "/>
    <s v=" "/>
    <d v="2021-02-19T00:00:00"/>
    <n v="30"/>
    <m/>
    <s v=" "/>
    <d v="2021-01-07T16:04:50"/>
    <d v="2021-01-07T16:06:34"/>
    <n v="1"/>
    <n v="0"/>
    <s v="Registro para atencion"/>
    <s v="Funcionario"/>
    <d v="2021-01-12T00:00:00"/>
    <n v="1"/>
    <n v="0"/>
    <m/>
    <m/>
    <x v="2"/>
    <s v="Natural"/>
    <s v="Funcionario"/>
    <s v="daguilar28"/>
    <s v="En nombre propio"/>
    <m/>
    <s v="OSCAR ALEXANDER ROJAS ROJAS"/>
    <m/>
    <m/>
    <s v="ejbasesoriasyproyectos@gmail.com"/>
    <m/>
    <m/>
    <s v="AK 11 119 01"/>
    <m/>
    <m/>
    <m/>
    <x v="0"/>
    <s v="false"/>
    <s v="true"/>
    <x v="0"/>
    <m/>
    <n v="1"/>
    <x v="2"/>
    <s v="Propios"/>
    <m/>
    <x v="0"/>
    <s v="Gestion oportuna (DTL)"/>
    <s v=" "/>
    <s v="0-3."/>
    <s v="GESTIONADOS"/>
    <s v="GESTIONADO"/>
    <m/>
    <m/>
    <m/>
    <m/>
    <m/>
  </r>
  <r>
    <x v="34"/>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1"/>
    <s v="Registro - con preclasificacion"/>
    <x v="4"/>
    <s v="Cancelado - Por no peticion"/>
    <x v="33"/>
    <s v="MISIONAL"/>
    <s v="PROCESO MISIONAL"/>
    <s v="false"/>
    <s v="true"/>
    <s v="false"/>
    <m/>
    <m/>
    <s v="false"/>
    <m/>
    <m/>
    <x v="1"/>
    <m/>
    <m/>
    <m/>
    <n v="-740328803"/>
    <n v="4.7033366999999904E+16"/>
    <m/>
    <m/>
    <d v="2021-01-07T00:00:00"/>
    <d v="2021-01-08T00:00:00"/>
    <d v="2021-01-07T16:05:21"/>
    <d v="2021-01-08T00:00:00"/>
    <m/>
    <s v=" "/>
    <s v=" "/>
    <s v=" "/>
    <s v=" "/>
    <s v=" "/>
    <s v=" "/>
    <d v="2021-02-19T00:00:00"/>
    <n v="29"/>
    <m/>
    <s v=" "/>
    <d v="2021-01-08T08:49:04"/>
    <d v="2021-01-08T08:49:04"/>
    <n v="1"/>
    <n v="0"/>
    <s v="Registro para atencion"/>
    <s v="Funcionario"/>
    <d v="2021-01-12T00:00:00"/>
    <n v="1"/>
    <n v="0"/>
    <s v="se da cierre debido a que el sistema la duplico con la peticion 46822021"/>
    <m/>
    <x v="2"/>
    <s v="Natural"/>
    <s v="Funcionario"/>
    <s v="daguilar28"/>
    <s v="En nombre propio"/>
    <m/>
    <s v="OSCAR ALEXANDER ROJAS ROJAS"/>
    <m/>
    <m/>
    <s v="ejbasesoriasyproyectos@gmail.com"/>
    <m/>
    <m/>
    <s v="AK 11 119 01"/>
    <m/>
    <m/>
    <m/>
    <x v="0"/>
    <s v="false"/>
    <s v="true"/>
    <x v="0"/>
    <m/>
    <n v="2"/>
    <x v="1"/>
    <s v="Propios"/>
    <m/>
    <x v="0"/>
    <s v="Gestion oportuna (DTL)"/>
    <s v=" "/>
    <s v="0-3."/>
    <s v="GESTIONADOS"/>
    <s v="GESTIONADO"/>
    <m/>
    <m/>
    <m/>
    <m/>
    <m/>
  </r>
  <r>
    <x v="34"/>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33"/>
    <m/>
    <s v="PROCESO MISIONAL"/>
    <s v="false"/>
    <s v="true"/>
    <s v="false"/>
    <m/>
    <m/>
    <s v="false"/>
    <m/>
    <m/>
    <x v="1"/>
    <m/>
    <m/>
    <m/>
    <n v="-740328803"/>
    <n v="4.7033366999999904E+16"/>
    <m/>
    <m/>
    <d v="2021-01-07T00:00:00"/>
    <d v="2021-01-08T00:00:00"/>
    <d v="2021-01-07T16:05:21"/>
    <d v="2021-01-08T00:00:00"/>
    <m/>
    <s v=" "/>
    <s v=" "/>
    <s v=" "/>
    <s v=" "/>
    <s v=" "/>
    <s v=" "/>
    <d v="2021-02-19T00:00:00"/>
    <n v="30"/>
    <m/>
    <s v=" "/>
    <d v="2021-01-07T16:05:21"/>
    <d v="2021-01-08T08:49:04"/>
    <n v="1"/>
    <n v="0"/>
    <s v="Registro para atencion"/>
    <s v="Funcionario"/>
    <d v="2021-01-12T00:00:00"/>
    <n v="1"/>
    <n v="0"/>
    <m/>
    <m/>
    <x v="2"/>
    <s v="Natural"/>
    <s v="Funcionario"/>
    <s v="daguilar28"/>
    <s v="En nombre propio"/>
    <m/>
    <s v="OSCAR ALEXANDER ROJAS ROJAS"/>
    <m/>
    <m/>
    <s v="ejbasesoriasyproyectos@gmail.com"/>
    <m/>
    <m/>
    <s v="AK 11 119 01"/>
    <m/>
    <m/>
    <m/>
    <x v="0"/>
    <s v="false"/>
    <s v="true"/>
    <x v="0"/>
    <m/>
    <n v="1"/>
    <x v="2"/>
    <s v="Propios"/>
    <m/>
    <x v="0"/>
    <s v="Gestion oportuna (DTL)"/>
    <s v=" "/>
    <s v="0-3."/>
    <s v="GESTIONADOS"/>
    <s v="GESTIONADO"/>
    <m/>
    <m/>
    <m/>
    <m/>
    <m/>
  </r>
  <r>
    <x v="35"/>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4"/>
    <s v="Registro - con preclasificacion"/>
    <x v="2"/>
    <s v="Solucionado - Por respuesta definitiva"/>
    <x v="34"/>
    <s v="MISIONAL"/>
    <s v="CONCEPTO TECNICO DE SEGURIDAD HUMANA Y PROTECCION CONTRA INCENDIOS"/>
    <s v="true"/>
    <s v="true"/>
    <s v="false"/>
    <m/>
    <m/>
    <s v="false"/>
    <m/>
    <m/>
    <x v="1"/>
    <m/>
    <m/>
    <m/>
    <n v="-740328803"/>
    <n v="4.7033366999999904E+16"/>
    <m/>
    <m/>
    <d v="2021-01-07T00:00:00"/>
    <d v="2021-01-08T00:00:00"/>
    <d v="2021-01-07T16:25:06"/>
    <d v="2021-01-08T00:00:00"/>
    <m/>
    <s v=" "/>
    <s v=" "/>
    <s v=" "/>
    <s v=" "/>
    <s v=" "/>
    <s v=" "/>
    <d v="2021-02-05T00:00:00"/>
    <n v="20"/>
    <m/>
    <s v=" "/>
    <d v="2021-01-07T16:27:21"/>
    <d v="2021-01-07T16:27:21"/>
    <n v="1"/>
    <n v="0"/>
    <s v="Registro para atencion"/>
    <s v="Funcionario"/>
    <d v="2021-01-12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EDWARD  FIGUEROA "/>
    <m/>
    <m/>
    <s v="ejfe.93@gmail.com"/>
    <m/>
    <m/>
    <s v="AK 11 119 01"/>
    <m/>
    <m/>
    <m/>
    <x v="0"/>
    <s v="false"/>
    <s v="true"/>
    <x v="0"/>
    <m/>
    <n v="2"/>
    <x v="1"/>
    <s v="Propios"/>
    <m/>
    <x v="0"/>
    <s v="Gestion oportuna (DTL)"/>
    <s v=" "/>
    <s v="0-3."/>
    <s v="GESTIONADOS"/>
    <s v="GESTIONADO"/>
    <m/>
    <m/>
    <m/>
    <m/>
    <m/>
  </r>
  <r>
    <x v="35"/>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34"/>
    <m/>
    <s v="CONCEPTO TECNICO DE SEGURIDAD HUMANA Y PROTECCION CONTRA INCENDIOS"/>
    <s v="true"/>
    <s v="true"/>
    <s v="false"/>
    <m/>
    <m/>
    <s v="false"/>
    <m/>
    <m/>
    <x v="1"/>
    <m/>
    <m/>
    <m/>
    <n v="-740328803"/>
    <n v="4.7033366999999904E+16"/>
    <m/>
    <m/>
    <d v="2021-01-07T00:00:00"/>
    <d v="2021-01-08T00:00:00"/>
    <d v="2021-01-07T16:25:06"/>
    <d v="2021-01-08T00:00:00"/>
    <m/>
    <s v=" "/>
    <s v=" "/>
    <s v=" "/>
    <s v=" "/>
    <s v=" "/>
    <s v=" "/>
    <d v="2021-02-05T00:00:00"/>
    <n v="20"/>
    <m/>
    <s v=" "/>
    <d v="2021-01-07T16:25:06"/>
    <d v="2021-01-07T16:27:21"/>
    <n v="1"/>
    <n v="0"/>
    <s v="Registro para atencion"/>
    <s v="Funcionario"/>
    <d v="2021-01-12T00:00:00"/>
    <n v="1"/>
    <n v="0"/>
    <m/>
    <m/>
    <x v="2"/>
    <s v="Natural"/>
    <s v="Funcionario"/>
    <s v="daguilar28"/>
    <s v="En nombre propio"/>
    <m/>
    <s v="EDWARD  FIGUEROA "/>
    <m/>
    <m/>
    <s v="ejfe.93@gmail.com"/>
    <m/>
    <m/>
    <s v="AK 11 119 01"/>
    <m/>
    <m/>
    <m/>
    <x v="0"/>
    <s v="false"/>
    <s v="true"/>
    <x v="0"/>
    <m/>
    <n v="1"/>
    <x v="2"/>
    <s v="Propios"/>
    <m/>
    <x v="0"/>
    <s v="Gestion oportuna (DTL)"/>
    <s v=" "/>
    <s v="0-3."/>
    <s v="GESTIONADOS"/>
    <s v="GESTIONADO"/>
    <m/>
    <m/>
    <m/>
    <m/>
    <m/>
  </r>
  <r>
    <x v="36"/>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4"/>
    <s v="Registro - con preclasificacion"/>
    <x v="4"/>
    <s v="Cancelado - Por no peticion"/>
    <x v="34"/>
    <s v="MISIONAL"/>
    <s v="CONCEPTO TECNICO DE SEGURIDAD HUMANA Y PROTECCION CONTRA INCENDIOS"/>
    <s v="true"/>
    <s v="true"/>
    <s v="false"/>
    <m/>
    <m/>
    <s v="false"/>
    <m/>
    <m/>
    <x v="1"/>
    <m/>
    <m/>
    <m/>
    <n v="-740328803"/>
    <n v="4.7033366999999904E+16"/>
    <m/>
    <m/>
    <d v="2021-01-07T00:00:00"/>
    <d v="2021-01-08T00:00:00"/>
    <d v="2021-01-07T16:25:42"/>
    <d v="2021-01-08T00:00:00"/>
    <m/>
    <s v=" "/>
    <s v=" "/>
    <s v=" "/>
    <s v=" "/>
    <s v=" "/>
    <s v=" "/>
    <d v="2021-02-05T00:00:00"/>
    <n v="19"/>
    <m/>
    <s v=" "/>
    <d v="2021-01-08T08:47:14"/>
    <d v="2021-01-08T08:47:14"/>
    <n v="1"/>
    <n v="0"/>
    <s v="Registro para atencion"/>
    <s v="Funcionario"/>
    <d v="2021-01-12T00:00:00"/>
    <n v="1"/>
    <n v="0"/>
    <s v="se da cierre ya que el sistema la duplico con la peticion numero 47262021"/>
    <m/>
    <x v="2"/>
    <s v="Natural"/>
    <s v="Funcionario"/>
    <s v="daguilar28"/>
    <s v="En nombre propio"/>
    <m/>
    <s v="EDWARD  FIGUEROA "/>
    <m/>
    <m/>
    <s v="ejfe.93@gmail.com"/>
    <m/>
    <m/>
    <s v="AK 11 119 01"/>
    <m/>
    <m/>
    <m/>
    <x v="0"/>
    <s v="false"/>
    <s v="true"/>
    <x v="0"/>
    <m/>
    <n v="2"/>
    <x v="1"/>
    <s v="Propios"/>
    <m/>
    <x v="0"/>
    <s v="Gestion oportuna (DTL)"/>
    <s v=" "/>
    <s v="0-3."/>
    <s v="GESTIONADOS"/>
    <s v="GESTIONADO"/>
    <m/>
    <m/>
    <m/>
    <m/>
    <m/>
  </r>
  <r>
    <x v="36"/>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34"/>
    <m/>
    <s v="CONCEPTO TECNICO DE SEGURIDAD HUMANA Y PROTECCION CONTRA INCENDIOS"/>
    <s v="true"/>
    <s v="true"/>
    <s v="false"/>
    <m/>
    <m/>
    <s v="false"/>
    <m/>
    <m/>
    <x v="1"/>
    <m/>
    <m/>
    <m/>
    <n v="-740328803"/>
    <n v="4.7033366999999904E+16"/>
    <m/>
    <m/>
    <d v="2021-01-07T00:00:00"/>
    <d v="2021-01-08T00:00:00"/>
    <d v="2021-01-07T16:25:42"/>
    <d v="2021-01-08T00:00:00"/>
    <m/>
    <s v=" "/>
    <s v=" "/>
    <s v=" "/>
    <s v=" "/>
    <s v=" "/>
    <s v=" "/>
    <d v="2021-02-05T00:00:00"/>
    <n v="20"/>
    <m/>
    <s v=" "/>
    <d v="2021-01-07T16:25:42"/>
    <d v="2021-01-08T08:47:14"/>
    <n v="1"/>
    <n v="0"/>
    <s v="Registro para atencion"/>
    <s v="Funcionario"/>
    <d v="2021-01-12T00:00:00"/>
    <n v="1"/>
    <n v="0"/>
    <m/>
    <m/>
    <x v="2"/>
    <s v="Natural"/>
    <s v="Funcionario"/>
    <s v="daguilar28"/>
    <s v="En nombre propio"/>
    <m/>
    <s v="EDWARD  FIGUEROA "/>
    <m/>
    <m/>
    <s v="ejfe.93@gmail.com"/>
    <m/>
    <m/>
    <s v="AK 11 119 01"/>
    <m/>
    <m/>
    <m/>
    <x v="0"/>
    <s v="false"/>
    <s v="true"/>
    <x v="0"/>
    <m/>
    <n v="1"/>
    <x v="2"/>
    <s v="Propios"/>
    <m/>
    <x v="0"/>
    <s v="Gestion oportuna (DTL)"/>
    <s v=" "/>
    <s v="0-3."/>
    <s v="GESTIONADOS"/>
    <s v="GESTIONADO"/>
    <m/>
    <m/>
    <m/>
    <m/>
    <m/>
  </r>
  <r>
    <x v="37"/>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4"/>
    <s v="Registro - con preclasificacion"/>
    <x v="2"/>
    <s v="Solucionado - Por respuesta definitiva"/>
    <x v="35"/>
    <s v="MISIONAL"/>
    <s v="CONCEPTO TECNICO DE SEGURIDAD HUMANA Y PROTECCION CONTRA INCENDIOS"/>
    <s v="true"/>
    <s v="true"/>
    <s v="false"/>
    <m/>
    <m/>
    <s v="false"/>
    <m/>
    <m/>
    <x v="1"/>
    <m/>
    <m/>
    <m/>
    <n v="-740328803"/>
    <n v="4.7033366999999904E+16"/>
    <m/>
    <m/>
    <d v="2021-01-07T00:00:00"/>
    <d v="2021-01-08T00:00:00"/>
    <d v="2021-01-07T16:44:37"/>
    <d v="2021-01-08T00:00:00"/>
    <m/>
    <s v=" "/>
    <s v=" "/>
    <s v=" "/>
    <s v=" "/>
    <s v=" "/>
    <s v=" "/>
    <d v="2021-02-05T00:00:00"/>
    <n v="20"/>
    <m/>
    <s v=" "/>
    <d v="2021-01-07T16:46:59"/>
    <d v="2021-01-07T16:46:50"/>
    <n v="1"/>
    <n v="0"/>
    <s v="Registro para atencion"/>
    <s v="Funcionario"/>
    <d v="2021-01-12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JENY PAOLA CABALLERO SUAREZ"/>
    <m/>
    <m/>
    <s v="adanempresarialbog@gmail.com"/>
    <m/>
    <m/>
    <s v="AK 11 119 01"/>
    <m/>
    <m/>
    <m/>
    <x v="0"/>
    <s v="false"/>
    <s v="true"/>
    <x v="0"/>
    <m/>
    <n v="2"/>
    <x v="1"/>
    <s v="Propios"/>
    <m/>
    <x v="0"/>
    <s v="Gestion oportuna (DTL)"/>
    <s v=" "/>
    <s v="0-3."/>
    <s v="GESTIONADOS"/>
    <s v="GESTIONADO"/>
    <m/>
    <m/>
    <m/>
    <m/>
    <m/>
  </r>
  <r>
    <x v="37"/>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35"/>
    <m/>
    <s v="CONCEPTO TECNICO DE SEGURIDAD HUMANA Y PROTECCION CONTRA INCENDIOS"/>
    <s v="true"/>
    <s v="true"/>
    <s v="false"/>
    <m/>
    <m/>
    <s v="false"/>
    <m/>
    <m/>
    <x v="1"/>
    <m/>
    <m/>
    <m/>
    <n v="-740328803"/>
    <n v="4.7033366999999904E+16"/>
    <m/>
    <m/>
    <d v="2021-01-07T00:00:00"/>
    <d v="2021-01-08T00:00:00"/>
    <d v="2021-01-07T16:44:37"/>
    <d v="2021-01-08T00:00:00"/>
    <m/>
    <s v=" "/>
    <s v=" "/>
    <s v=" "/>
    <s v=" "/>
    <s v=" "/>
    <s v=" "/>
    <d v="2021-02-05T00:00:00"/>
    <n v="20"/>
    <m/>
    <s v=" "/>
    <d v="2021-01-07T16:44:37"/>
    <d v="2021-01-07T16:46:50"/>
    <n v="1"/>
    <n v="0"/>
    <s v="Registro para atencion"/>
    <s v="Funcionario"/>
    <d v="2021-01-12T00:00:00"/>
    <n v="1"/>
    <n v="0"/>
    <m/>
    <m/>
    <x v="2"/>
    <s v="Natural"/>
    <s v="Funcionario"/>
    <s v="daguilar28"/>
    <s v="En nombre propio"/>
    <m/>
    <s v="JENY PAOLA CABALLERO SUAREZ"/>
    <m/>
    <m/>
    <s v="adanempresarialbog@gmail.com"/>
    <m/>
    <m/>
    <s v="AK 11 119 01"/>
    <m/>
    <m/>
    <m/>
    <x v="0"/>
    <s v="false"/>
    <s v="true"/>
    <x v="0"/>
    <m/>
    <n v="1"/>
    <x v="2"/>
    <s v="Propios"/>
    <m/>
    <x v="0"/>
    <s v="Gestion oportuna (DTL)"/>
    <s v=" "/>
    <s v="0-3."/>
    <s v="GESTIONADOS"/>
    <s v="GESTIONADO"/>
    <m/>
    <m/>
    <m/>
    <m/>
    <m/>
  </r>
  <r>
    <x v="38"/>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4"/>
    <s v="Registro - con preclasificacion"/>
    <x v="2"/>
    <s v="Solucionado - Por respuesta definitiva"/>
    <x v="36"/>
    <s v="MISIONAL"/>
    <s v="CONCEPTO TECNICO DE SEGURIDAD HUMANA Y PROTECCION CONTRA INCENDIOS"/>
    <s v="true"/>
    <s v="true"/>
    <s v="false"/>
    <m/>
    <m/>
    <s v="false"/>
    <m/>
    <m/>
    <x v="1"/>
    <m/>
    <m/>
    <m/>
    <n v="-740328803"/>
    <n v="4.7033366999999904E+16"/>
    <m/>
    <m/>
    <d v="2021-01-07T00:00:00"/>
    <d v="2021-01-08T00:00:00"/>
    <d v="2021-01-07T17:01:35"/>
    <d v="2021-01-08T00:00:00"/>
    <m/>
    <s v=" "/>
    <s v=" "/>
    <s v=" "/>
    <s v=" "/>
    <s v=" "/>
    <s v=" "/>
    <d v="2021-02-05T00:00:00"/>
    <n v="20"/>
    <m/>
    <s v=" "/>
    <d v="2021-01-07T17:04:38"/>
    <d v="2021-01-07T17:04:34"/>
    <n v="1"/>
    <n v="0"/>
    <s v="Registro para atencion"/>
    <s v="Funcionario"/>
    <d v="2021-01-12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VANESA  RODRIGUEZ "/>
    <m/>
    <m/>
    <s v="pavanesa@hotmail.es"/>
    <m/>
    <m/>
    <s v="AK 11 119 01"/>
    <m/>
    <m/>
    <m/>
    <x v="0"/>
    <s v="false"/>
    <s v="true"/>
    <x v="0"/>
    <m/>
    <n v="2"/>
    <x v="1"/>
    <s v="Propios"/>
    <m/>
    <x v="0"/>
    <s v="Gestion oportuna (DTL)"/>
    <s v=" "/>
    <s v="0-3."/>
    <s v="GESTIONADOS"/>
    <s v="GESTIONADO"/>
    <m/>
    <m/>
    <m/>
    <m/>
    <m/>
  </r>
  <r>
    <x v="38"/>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36"/>
    <m/>
    <s v="CONCEPTO TECNICO DE SEGURIDAD HUMANA Y PROTECCION CONTRA INCENDIOS"/>
    <s v="true"/>
    <s v="true"/>
    <s v="false"/>
    <m/>
    <m/>
    <s v="false"/>
    <m/>
    <m/>
    <x v="1"/>
    <m/>
    <m/>
    <m/>
    <n v="-740328803"/>
    <n v="4.7033366999999904E+16"/>
    <m/>
    <m/>
    <d v="2021-01-07T00:00:00"/>
    <d v="2021-01-08T00:00:00"/>
    <d v="2021-01-07T17:01:35"/>
    <d v="2021-01-08T00:00:00"/>
    <m/>
    <s v=" "/>
    <s v=" "/>
    <s v=" "/>
    <s v=" "/>
    <s v=" "/>
    <s v=" "/>
    <d v="2021-02-05T00:00:00"/>
    <n v="20"/>
    <m/>
    <s v=" "/>
    <d v="2021-01-07T17:01:35"/>
    <d v="2021-01-07T17:04:34"/>
    <n v="1"/>
    <n v="0"/>
    <s v="Registro para atencion"/>
    <s v="Funcionario"/>
    <d v="2021-01-12T00:00:00"/>
    <n v="1"/>
    <n v="0"/>
    <m/>
    <m/>
    <x v="2"/>
    <s v="Natural"/>
    <s v="Funcionario"/>
    <s v="daguilar28"/>
    <s v="En nombre propio"/>
    <m/>
    <s v="VANESA  RODRIGUEZ "/>
    <m/>
    <m/>
    <s v="pavanesa@hotmail.es"/>
    <m/>
    <m/>
    <s v="AK 11 119 01"/>
    <m/>
    <m/>
    <m/>
    <x v="0"/>
    <s v="false"/>
    <s v="true"/>
    <x v="0"/>
    <m/>
    <n v="1"/>
    <x v="2"/>
    <s v="Propios"/>
    <m/>
    <x v="0"/>
    <s v="Gestion oportuna (DTL)"/>
    <s v=" "/>
    <s v="0-3."/>
    <s v="GESTIONADOS"/>
    <s v="GESTIONADO"/>
    <m/>
    <m/>
    <m/>
    <m/>
    <m/>
  </r>
  <r>
    <x v="39"/>
    <s v="SEGURIDAD  CONVIVENCIA Y  JUSTICIA"/>
    <s v="ENTIDADES DISTRITALES"/>
    <s v="UNIDAD ADMINISTRATIVA ESPECIAL CUERPO OFICIAL BOMBEROS BOGOTA"/>
    <s v="Oficina de Atencion a la Ciudadania | Puede Consolidar | Trasladar Entidades"/>
    <x v="4"/>
    <m/>
    <s v="GESTION DEL RIESGO"/>
    <s v="TRASLADO DE PETICION POR COMPETENCIA"/>
    <x v="5"/>
    <s v="DIANA CAROLINA AGUILAR ROMERO "/>
    <s v="Activo"/>
    <m/>
    <x v="0"/>
    <x v="1"/>
    <s v="En tramite por asignar - trasladar"/>
    <x v="5"/>
    <s v="Cerrado - Por no competencia"/>
    <x v="37"/>
    <s v="MISIONAL"/>
    <m/>
    <s v="false"/>
    <s v="true"/>
    <s v="false"/>
    <m/>
    <m/>
    <s v="false"/>
    <m/>
    <s v="SE ACTUALIZA EL TIPO DE PETICION YA QUE CORRESPONDE UN DERECHO DE PETICION DE INTERES GENERAL"/>
    <x v="1"/>
    <m/>
    <m/>
    <m/>
    <n v="-7414810442"/>
    <n v="467818506499998"/>
    <m/>
    <m/>
    <d v="2021-01-08T00:00:00"/>
    <d v="2021-01-12T00:00:00"/>
    <d v="2021-01-12T09:13:13"/>
    <d v="2021-01-13T00:00:00"/>
    <m/>
    <s v=" "/>
    <s v=" "/>
    <s v=" "/>
    <s v=" "/>
    <s v=" "/>
    <s v=" "/>
    <d v="2021-02-23T00:00:00"/>
    <n v="30"/>
    <m/>
    <s v=" "/>
    <d v="2021-01-12T10:12:52"/>
    <s v=" "/>
    <n v="1"/>
    <n v="0"/>
    <s v="Registro para atencion"/>
    <s v="Funcionario"/>
    <d v="2021-01-14T00:00:00"/>
    <n v="1"/>
    <n v="0"/>
    <s v="se identifica que gobierno quien tiene competencia ya lo tiene asignado  se da cierre por no competencia."/>
    <s v="se identifica que gobierno quien tiene competencia ya lo tiene asignado  se da cierre por no competencia."/>
    <x v="0"/>
    <m/>
    <s v="Anonimo"/>
    <s v="daguilar28"/>
    <s v="En nombre propio"/>
    <m/>
    <s v="ANONIMO"/>
    <m/>
    <m/>
    <m/>
    <m/>
    <m/>
    <m/>
    <m/>
    <m/>
    <m/>
    <x v="0"/>
    <s v="false"/>
    <s v="false"/>
    <x v="0"/>
    <m/>
    <n v="1"/>
    <x v="0"/>
    <s v="Por el ciudadano"/>
    <m/>
    <x v="0"/>
    <s v="Gestion oportuna (DTL)"/>
    <s v=" "/>
    <s v="0-3."/>
    <s v="GESTIONADOS"/>
    <s v="GESTIONADO"/>
    <m/>
    <m/>
    <m/>
    <m/>
    <m/>
  </r>
  <r>
    <x v="40"/>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1"/>
    <s v="Registro - con preclasificacion"/>
    <x v="1"/>
    <s v="Solucionado - Por asignacion"/>
    <x v="38"/>
    <s v="MISIONAL"/>
    <s v="CONCEPTO TECNICO DE SEGURIDAD HUMANA Y PROTECCION CONTRA INCENDIOS"/>
    <s v="true"/>
    <s v="true"/>
    <s v="false"/>
    <m/>
    <m/>
    <s v="false"/>
    <m/>
    <m/>
    <x v="1"/>
    <m/>
    <m/>
    <m/>
    <n v="-740328803"/>
    <n v="4.7033366999999904E+16"/>
    <m/>
    <m/>
    <d v="2021-01-08T00:00:00"/>
    <d v="2021-01-12T00:00:00"/>
    <d v="2021-01-08T12:04:41"/>
    <d v="2021-01-12T00:00:00"/>
    <m/>
    <s v=" "/>
    <s v=" "/>
    <s v=" "/>
    <s v=" "/>
    <s v=" "/>
    <s v=" "/>
    <d v="2021-02-22T00:00:00"/>
    <n v="30"/>
    <m/>
    <s v=" "/>
    <d v="2021-01-08T12:05:53"/>
    <s v=" "/>
    <n v="1"/>
    <n v="0"/>
    <s v="Registro para atencion"/>
    <s v="Funcionario"/>
    <d v="2021-01-13T00:00:00"/>
    <n v="1"/>
    <n v="0"/>
    <m/>
    <m/>
    <x v="2"/>
    <s v="Natural"/>
    <s v="Funcionario"/>
    <s v="daguilar28"/>
    <s v="En nombre propio"/>
    <m/>
    <s v="HOSPITAL SAN JOSE "/>
    <m/>
    <m/>
    <s v="mantenimiento@hospitalinfantildesanjose.org.co"/>
    <m/>
    <m/>
    <s v="AK 11 119 01"/>
    <m/>
    <m/>
    <m/>
    <x v="0"/>
    <s v="false"/>
    <s v="true"/>
    <x v="0"/>
    <m/>
    <n v="2"/>
    <x v="1"/>
    <s v="Propios"/>
    <m/>
    <x v="0"/>
    <s v="Gestion oportuna (DTL)"/>
    <s v=" "/>
    <s v="0-3."/>
    <s v="GESTIONADOS"/>
    <s v="PENDIENTE"/>
    <m/>
    <m/>
    <m/>
    <m/>
    <m/>
  </r>
  <r>
    <x v="40"/>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38"/>
    <m/>
    <s v="CONCEPTO TECNICO DE SEGURIDAD HUMANA Y PROTECCION CONTRA INCENDIOS"/>
    <s v="true"/>
    <s v="true"/>
    <s v="false"/>
    <m/>
    <m/>
    <s v="false"/>
    <m/>
    <m/>
    <x v="1"/>
    <m/>
    <m/>
    <m/>
    <n v="-740328803"/>
    <n v="4.7033366999999904E+16"/>
    <m/>
    <m/>
    <d v="2021-01-08T00:00:00"/>
    <d v="2021-01-12T00:00:00"/>
    <d v="2021-01-08T12:04:41"/>
    <d v="2021-01-12T00:00:00"/>
    <m/>
    <s v=" "/>
    <s v=" "/>
    <s v=" "/>
    <s v=" "/>
    <s v=" "/>
    <s v=" "/>
    <d v="2021-02-22T00:00:00"/>
    <n v="30"/>
    <m/>
    <s v=" "/>
    <d v="2021-01-08T12:04:41"/>
    <s v=" "/>
    <n v="1"/>
    <n v="0"/>
    <s v="Registro para atencion"/>
    <s v="Funcionario"/>
    <d v="2021-01-13T00:00:00"/>
    <n v="1"/>
    <n v="0"/>
    <m/>
    <m/>
    <x v="2"/>
    <s v="Natural"/>
    <s v="Funcionario"/>
    <s v="daguilar28"/>
    <s v="En nombre propio"/>
    <m/>
    <s v="HOSPITAL SAN JOSE "/>
    <m/>
    <m/>
    <s v="mantenimiento@hospitalinfantildesanjose.org.co"/>
    <m/>
    <m/>
    <s v="AK 11 119 01"/>
    <m/>
    <m/>
    <m/>
    <x v="0"/>
    <s v="false"/>
    <s v="true"/>
    <x v="0"/>
    <m/>
    <n v="1"/>
    <x v="2"/>
    <s v="Propios"/>
    <m/>
    <x v="0"/>
    <s v="Gestion oportuna (DTL)"/>
    <s v=" "/>
    <s v="0-3."/>
    <s v="GESTIONADOS"/>
    <s v="PENDIENTE"/>
    <m/>
    <m/>
    <m/>
    <m/>
    <m/>
  </r>
  <r>
    <x v="41"/>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WEB SERVICE"/>
    <x v="0"/>
    <x v="4"/>
    <s v="Registro - con preclasificacion"/>
    <x v="2"/>
    <s v="Solucionado - Por respuesta definitiva"/>
    <x v="39"/>
    <s v="MISIONAL"/>
    <m/>
    <s v="false"/>
    <s v="true"/>
    <s v="false"/>
    <m/>
    <m/>
    <s v="false"/>
    <m/>
    <m/>
    <x v="1"/>
    <m/>
    <m/>
    <m/>
    <m/>
    <m/>
    <m/>
    <m/>
    <d v="2021-01-08T00:00:00"/>
    <d v="2021-01-12T00:00:00"/>
    <d v="2021-01-08T13:32:54"/>
    <d v="2021-01-12T00:00:00"/>
    <m/>
    <s v=" "/>
    <s v=" "/>
    <s v=" "/>
    <s v=" "/>
    <s v=" "/>
    <s v=" "/>
    <d v="2021-02-08T00:00:00"/>
    <n v="20"/>
    <m/>
    <s v=" "/>
    <d v="2021-01-12T08:20:16"/>
    <d v="2021-01-12T08:20:16"/>
    <n v="1"/>
    <n v="0"/>
    <s v="Registro para atencion"/>
    <s v="Funcionario"/>
    <d v="2021-01-13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s v="Cedula de ciudadania"/>
    <s v="JULY MERCEDES LEON MORENO"/>
    <n v="1030535"/>
    <m/>
    <s v="leon.ang1808@gmail.com"/>
    <m/>
    <n v="3102893436"/>
    <s v="CR 79 G   13 A   70 BRR VISION COLOMBIA"/>
    <m/>
    <m/>
    <m/>
    <x v="0"/>
    <s v="false"/>
    <s v="true"/>
    <x v="0"/>
    <m/>
    <n v="2"/>
    <x v="1"/>
    <s v="Propios"/>
    <m/>
    <x v="0"/>
    <s v="Gestion oportuna (DTL)"/>
    <s v=" "/>
    <s v="0-3."/>
    <s v="GESTIONADOS"/>
    <s v="GESTIONADO"/>
    <m/>
    <m/>
    <m/>
    <m/>
    <m/>
  </r>
  <r>
    <x v="41"/>
    <s v="SEGURIDAD  CONVIVENCIA Y  JUSTICIA"/>
    <s v="ENTIDADES DISTRITALES"/>
    <s v="UNIDAD ADMINISTRATIVA ESPECIAL CUERPO OFICIAL BOMBEROS BOGOTA"/>
    <s v="Oficina de Atencion a la Ciudadania | Puede Consolidar | Trasladar Entidades"/>
    <x v="4"/>
    <m/>
    <m/>
    <m/>
    <x v="0"/>
    <s v="SERVICIO WEB GOVIMENTUM BOMBEROS"/>
    <s v="Activo"/>
    <s v="WEB SERVICE"/>
    <x v="0"/>
    <x v="4"/>
    <s v="Registro para asignacion"/>
    <x v="3"/>
    <s v="Solucionado - Registro con preclasificacion"/>
    <x v="39"/>
    <m/>
    <m/>
    <s v="false"/>
    <s v="true"/>
    <s v="false"/>
    <m/>
    <m/>
    <s v="false"/>
    <m/>
    <m/>
    <x v="1"/>
    <m/>
    <m/>
    <m/>
    <m/>
    <m/>
    <m/>
    <m/>
    <d v="2021-01-08T00:00:00"/>
    <d v="2021-01-12T00:00:00"/>
    <d v="2021-01-08T13:32:54"/>
    <d v="2021-01-12T00:00:00"/>
    <m/>
    <s v=" "/>
    <s v=" "/>
    <s v=" "/>
    <s v=" "/>
    <s v=" "/>
    <s v=" "/>
    <d v="2021-02-08T00:00:00"/>
    <n v="20"/>
    <m/>
    <s v=" "/>
    <d v="2021-01-08T13:32:54"/>
    <d v="2021-01-12T08:20:16"/>
    <n v="1"/>
    <n v="0"/>
    <s v="Registro para atencion"/>
    <s v="Funcionario"/>
    <d v="2021-01-13T00:00:00"/>
    <n v="1"/>
    <n v="0"/>
    <m/>
    <m/>
    <x v="2"/>
    <s v="Natural"/>
    <s v="Funcionario"/>
    <s v="sgovimentum91"/>
    <s v="En nombre propio"/>
    <s v="Cedula de ciudadania"/>
    <s v="JULY MERCEDES LEON MORENO"/>
    <n v="1030535"/>
    <m/>
    <s v="leon.ang1808@gmail.com"/>
    <m/>
    <n v="3102893436"/>
    <s v="CR 79 G   13 A   70 BRR VISION COLOMBIA"/>
    <m/>
    <m/>
    <m/>
    <x v="0"/>
    <s v="false"/>
    <s v="true"/>
    <x v="0"/>
    <m/>
    <n v="1"/>
    <x v="2"/>
    <s v="Propios"/>
    <m/>
    <x v="0"/>
    <s v="Gestion oportuna (DTL)"/>
    <s v=" "/>
    <s v="0-3."/>
    <s v="GESTIONADOS"/>
    <s v="GESTIONADO"/>
    <m/>
    <m/>
    <m/>
    <m/>
    <m/>
  </r>
  <r>
    <x v="42"/>
    <s v="SEGURIDAD  CONVIVENCIA Y  JUSTICIA"/>
    <s v="ENTIDADES DISTRITALES"/>
    <s v="UNIDAD ADMINISTRATIVA ESPECIAL CUERPO OFICIAL BOMBEROS BOGOTA"/>
    <s v="Oficina de Atencion a la Ciudadania | Puede Consolidar | Trasladar Entidades"/>
    <x v="4"/>
    <m/>
    <s v="GESTION DEL RIESGO"/>
    <s v="TRASLADO DE PETICION POR COMPETENCIA"/>
    <x v="5"/>
    <s v="DIANA CAROLINA AGUILAR ROMERO "/>
    <s v="Activo"/>
    <m/>
    <x v="0"/>
    <x v="6"/>
    <s v="Registro - con preclasificacion"/>
    <x v="7"/>
    <s v="Solucionado - Por traslado"/>
    <x v="40"/>
    <s v="MISIONAL"/>
    <m/>
    <s v="false"/>
    <s v="false"/>
    <s v="false"/>
    <m/>
    <m/>
    <s v="false"/>
    <m/>
    <m/>
    <x v="1"/>
    <m/>
    <m/>
    <m/>
    <m/>
    <m/>
    <m/>
    <m/>
    <d v="2021-01-10T00:00:00"/>
    <d v="2021-01-12T00:00:00"/>
    <d v="2021-01-10T10:46:22"/>
    <d v="2021-01-12T00:00:00"/>
    <m/>
    <s v=" "/>
    <s v=" "/>
    <s v=" "/>
    <s v=" "/>
    <s v=" "/>
    <s v=" "/>
    <d v="2021-02-22T00:00:00"/>
    <n v="29"/>
    <m/>
    <s v=" "/>
    <d v="2021-01-12T08:13:04"/>
    <d v="2021-01-18T15:59:33"/>
    <n v="1"/>
    <n v="0"/>
    <s v="Registro para atencion"/>
    <s v="Funcionario"/>
    <d v="2021-01-13T00:00:00"/>
    <n v="1"/>
    <n v="0"/>
    <s v="SE DA TRASLADO POR COMPETENCIA"/>
    <s v="SE DA TRASLADO POR COMPETENCIA"/>
    <x v="2"/>
    <s v="Natural"/>
    <s v="Peticionario Identificado"/>
    <s v="daguilar28"/>
    <s v="En nombre propio"/>
    <s v="Cedula de ciudadania"/>
    <s v="MARTHA EUGENIA DIAZ MONTOYA"/>
    <n v="51797324"/>
    <m/>
    <s v="martha.eug@gmail.com"/>
    <m/>
    <n v="3153531788"/>
    <m/>
    <s v="13 - TEUSAQUILLO"/>
    <s v="101 - TEUSAQUILLO"/>
    <s v="TEUSAQUILLO"/>
    <x v="3"/>
    <s v="false"/>
    <s v="true"/>
    <x v="1"/>
    <s v="UNIDAD ADMINISTRATIVA ESPECIAL CUERPO OFICIAL BOMBEROS BOGOTA"/>
    <n v="1"/>
    <x v="2"/>
    <s v="Por el ciudadano"/>
    <m/>
    <x v="0"/>
    <s v="Gestion oportuna (DTL)"/>
    <s v=" "/>
    <s v="0-3."/>
    <s v="GESTIONADOS"/>
    <s v="GESTIONADO"/>
    <m/>
    <m/>
    <m/>
    <m/>
    <m/>
  </r>
  <r>
    <x v="43"/>
    <s v="SEGURIDAD  CONVIVENCIA Y  JUSTICIA"/>
    <s v="ENTIDADES DISTRITALES"/>
    <s v="UNIDAD ADMINISTRATIVA ESPECIAL CUERPO OFICIAL BOMBEROS BOGOTA"/>
    <s v="Oficina de Atencion a la Ciudadania | Puede Consolidar | Trasladar Entidades"/>
    <x v="4"/>
    <m/>
    <s v="GESTION DEL RIESGO"/>
    <s v="EDUCACION Y FORMACION"/>
    <x v="6"/>
    <s v="DIANA CAROLINA AGUILAR ROMERO "/>
    <s v="Activo"/>
    <m/>
    <x v="0"/>
    <x v="1"/>
    <s v="Registro - con preclasificacion"/>
    <x v="1"/>
    <s v="Solucionado - Por asignacion"/>
    <x v="41"/>
    <s v="MISIONAL"/>
    <m/>
    <s v="false"/>
    <s v="false"/>
    <s v="false"/>
    <m/>
    <m/>
    <s v="false"/>
    <m/>
    <m/>
    <x v="6"/>
    <s v="37 - SANTA ISABEL"/>
    <s v="SANTA ISABEL SUR"/>
    <m/>
    <n v="-74099092797"/>
    <n v="459593331999997"/>
    <m/>
    <m/>
    <d v="2021-01-11T00:00:00"/>
    <d v="2021-01-12T00:00:00"/>
    <d v="2021-01-11T17:46:35"/>
    <d v="2021-01-12T00:00:00"/>
    <m/>
    <s v=" "/>
    <s v=" "/>
    <s v=" "/>
    <s v=" "/>
    <s v=" "/>
    <s v=" "/>
    <d v="2021-02-22T00:00:00"/>
    <n v="30"/>
    <m/>
    <s v=" "/>
    <d v="2021-01-12T08:08:57"/>
    <d v="2021-01-22T16:56:33"/>
    <n v="1"/>
    <n v="0"/>
    <s v="Registro para atencion"/>
    <s v="Funcionario"/>
    <d v="2021-01-13T00:00:00"/>
    <n v="1"/>
    <n v="0"/>
    <m/>
    <m/>
    <x v="2"/>
    <s v="Natural"/>
    <s v="Peticionario Identificado"/>
    <s v="daguilar28"/>
    <s v="En nombre propio"/>
    <s v="Cedula de ciudadania"/>
    <s v="QUINTERO DIAZ JAIME ANDRES"/>
    <n v="1032391519"/>
    <m/>
    <s v="jaiand.quintero2030@gmail.com"/>
    <n v="3115521615"/>
    <n v="3115521615"/>
    <m/>
    <s v="14 - LOS MARTIRES"/>
    <s v="37 - SANTA ISABEL"/>
    <s v="EL VERGEL"/>
    <x v="4"/>
    <s v="false"/>
    <s v="true"/>
    <x v="0"/>
    <m/>
    <n v="1"/>
    <x v="2"/>
    <s v="Por el ciudadano"/>
    <m/>
    <x v="0"/>
    <s v="Gestion oportuna (DTL)"/>
    <s v=" "/>
    <s v="0-3."/>
    <s v="GESTIONADOS"/>
    <s v="GESTIONADO"/>
    <m/>
    <m/>
    <m/>
    <m/>
    <m/>
  </r>
  <r>
    <x v="44"/>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WEB SERVICE"/>
    <x v="0"/>
    <x v="5"/>
    <s v="Registro - con preclasificacion"/>
    <x v="4"/>
    <s v="Cancelado - Por no peticion"/>
    <x v="42"/>
    <s v="MISIONAL"/>
    <m/>
    <s v="false"/>
    <s v="false"/>
    <s v="false"/>
    <m/>
    <m/>
    <s v="false"/>
    <m/>
    <m/>
    <x v="1"/>
    <m/>
    <m/>
    <m/>
    <m/>
    <m/>
    <m/>
    <m/>
    <d v="2021-01-12T00:00:00"/>
    <d v="2021-01-13T00:00:00"/>
    <d v="2021-01-12T11:40:24"/>
    <d v="2021-01-13T00:00:00"/>
    <m/>
    <s v=" "/>
    <s v=" "/>
    <s v=" "/>
    <s v=" "/>
    <s v=" "/>
    <s v=" "/>
    <d v="2021-03-02T00:00:00"/>
    <n v="35"/>
    <m/>
    <s v=" "/>
    <d v="2021-01-12T11:53:03"/>
    <d v="2021-01-12T11:53:02"/>
    <n v="1"/>
    <n v="0"/>
    <s v="Registro para atencion"/>
    <s v="Funcionario"/>
    <d v="2021-01-14T00:00:00"/>
    <n v="1"/>
    <n v="0"/>
    <s v="se da cierre por estar duplicado con 73872021"/>
    <m/>
    <x v="1"/>
    <s v="Juridica"/>
    <s v="Funcionario"/>
    <s v="daguilar28"/>
    <s v="En nombre propio"/>
    <s v="NIT"/>
    <s v="Global Logistica de Transporte S.A.S.   "/>
    <n v="900812530"/>
    <m/>
    <s v="calidad@globallogisitica.com.co"/>
    <n v="7047069"/>
    <n v="3115609248"/>
    <s v="Carrera 31 A  N.8-57"/>
    <m/>
    <m/>
    <m/>
    <x v="0"/>
    <s v="false"/>
    <s v="true"/>
    <x v="0"/>
    <m/>
    <n v="2"/>
    <x v="1"/>
    <s v="Propios"/>
    <m/>
    <x v="0"/>
    <s v="Gestion oportuna (DTL)"/>
    <s v=" "/>
    <s v="0-3."/>
    <s v="GESTIONADOS"/>
    <s v="GESTIONADO"/>
    <m/>
    <m/>
    <m/>
    <m/>
    <m/>
  </r>
  <r>
    <x v="44"/>
    <s v="SEGURIDAD  CONVIVENCIA Y  JUSTICIA"/>
    <s v="ENTIDADES DISTRITALES"/>
    <s v="UNIDAD ADMINISTRATIVA ESPECIAL CUERPO OFICIAL BOMBEROS BOGOTA"/>
    <s v="Oficina de Atencion a la Ciudadania | Puede Consolidar | Trasladar Entidades"/>
    <x v="4"/>
    <m/>
    <m/>
    <m/>
    <x v="0"/>
    <s v="SERVICIO WEB GOVIMENTUM BOMBEROS"/>
    <s v="Activo"/>
    <s v="WEB SERVICE"/>
    <x v="0"/>
    <x v="5"/>
    <s v="Registro para asignacion"/>
    <x v="3"/>
    <s v="Solucionado - Registro con preclasificacion"/>
    <x v="42"/>
    <m/>
    <m/>
    <s v="false"/>
    <s v="false"/>
    <s v="false"/>
    <m/>
    <m/>
    <s v="false"/>
    <m/>
    <m/>
    <x v="1"/>
    <m/>
    <m/>
    <m/>
    <m/>
    <m/>
    <m/>
    <m/>
    <d v="2021-01-12T00:00:00"/>
    <d v="2021-01-13T00:00:00"/>
    <d v="2021-01-12T11:40:24"/>
    <d v="2021-01-13T00:00:00"/>
    <m/>
    <s v=" "/>
    <s v=" "/>
    <s v=" "/>
    <s v=" "/>
    <s v=" "/>
    <s v=" "/>
    <d v="2021-03-02T00:00:00"/>
    <n v="35"/>
    <m/>
    <s v=" "/>
    <d v="2021-01-12T11:40:24"/>
    <d v="2021-01-12T11:53:02"/>
    <n v="1"/>
    <n v="0"/>
    <s v="Registro para atencion"/>
    <s v="Funcionario"/>
    <d v="2021-01-14T00:00:00"/>
    <n v="1"/>
    <n v="0"/>
    <m/>
    <m/>
    <x v="1"/>
    <s v="Juridica"/>
    <s v="Funcionario"/>
    <s v="sgovimentum91"/>
    <s v="En nombre propio"/>
    <s v="NIT"/>
    <s v="Global Logistica de Transporte S.A.S.   "/>
    <n v="900812530"/>
    <m/>
    <s v="calidad@globallogisitica.com.co"/>
    <n v="7047069"/>
    <n v="3115609248"/>
    <s v="Carrera 31 A  N.8-57"/>
    <m/>
    <m/>
    <m/>
    <x v="0"/>
    <s v="false"/>
    <s v="true"/>
    <x v="0"/>
    <m/>
    <n v="1"/>
    <x v="2"/>
    <s v="Propios"/>
    <m/>
    <x v="0"/>
    <s v="Gestion oportuna (DTL)"/>
    <s v=" "/>
    <s v="0-3."/>
    <s v="GESTIONADOS"/>
    <s v="GESTIONADO"/>
    <m/>
    <m/>
    <m/>
    <m/>
    <m/>
  </r>
  <r>
    <x v="45"/>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WEB SERVICE"/>
    <x v="0"/>
    <x v="4"/>
    <s v="Registro - con preclasificacion"/>
    <x v="1"/>
    <s v="Solucionado - Por asignacion"/>
    <x v="43"/>
    <s v="MISIONAL"/>
    <m/>
    <s v="false"/>
    <s v="false"/>
    <s v="false"/>
    <m/>
    <m/>
    <s v="false"/>
    <m/>
    <m/>
    <x v="1"/>
    <m/>
    <m/>
    <m/>
    <m/>
    <m/>
    <m/>
    <m/>
    <d v="2021-01-12T00:00:00"/>
    <d v="2021-01-13T00:00:00"/>
    <d v="2021-01-12T11:46:11"/>
    <d v="2021-01-13T00:00:00"/>
    <m/>
    <s v=" "/>
    <s v=" "/>
    <s v=" "/>
    <s v=" "/>
    <s v=" "/>
    <s v=" "/>
    <d v="2021-02-09T00:00:00"/>
    <n v="20"/>
    <m/>
    <s v=" "/>
    <d v="2021-01-12T12:28:57"/>
    <s v=" "/>
    <n v="1"/>
    <n v="0"/>
    <s v="Registro para atencion"/>
    <s v="Funcionario"/>
    <d v="2021-01-14T00:00:00"/>
    <n v="1"/>
    <n v="0"/>
    <m/>
    <m/>
    <x v="1"/>
    <s v="Juridica"/>
    <s v="Funcionario"/>
    <s v="daguilar28"/>
    <s v="Apoderado de"/>
    <s v="NIT"/>
    <s v="Global Logistica de Transporte S.A.S.   "/>
    <n v="900812530"/>
    <m/>
    <s v="calidad@globallogisitica.com.co"/>
    <n v="7047069"/>
    <n v="3115609248"/>
    <s v="Carrera 31 A  N.8-57"/>
    <m/>
    <m/>
    <m/>
    <x v="0"/>
    <s v="false"/>
    <s v="true"/>
    <x v="0"/>
    <m/>
    <n v="2"/>
    <x v="1"/>
    <s v="Propios"/>
    <m/>
    <x v="0"/>
    <s v="Gestion oportuna (DTL)"/>
    <s v=" "/>
    <s v="0-3."/>
    <s v="GESTIONADOS"/>
    <s v="PENDIENTE"/>
    <m/>
    <m/>
    <m/>
    <m/>
    <m/>
  </r>
  <r>
    <x v="45"/>
    <s v="SEGURIDAD  CONVIVENCIA Y  JUSTICIA"/>
    <s v="ENTIDADES DISTRITALES"/>
    <s v="UNIDAD ADMINISTRATIVA ESPECIAL CUERPO OFICIAL BOMBEROS BOGOTA"/>
    <s v="Oficina de Atencion a la Ciudadania | Puede Consolidar | Trasladar Entidades"/>
    <x v="4"/>
    <m/>
    <m/>
    <m/>
    <x v="0"/>
    <s v="SERVICIO WEB GOVIMENTUM BOMBEROS"/>
    <s v="Activo"/>
    <s v="WEB SERVICE"/>
    <x v="0"/>
    <x v="4"/>
    <s v="Registro para asignacion"/>
    <x v="3"/>
    <s v="Solucionado - Registro con preclasificacion"/>
    <x v="43"/>
    <m/>
    <m/>
    <s v="false"/>
    <s v="false"/>
    <s v="false"/>
    <m/>
    <m/>
    <s v="false"/>
    <m/>
    <m/>
    <x v="1"/>
    <m/>
    <m/>
    <m/>
    <m/>
    <m/>
    <m/>
    <m/>
    <d v="2021-01-12T00:00:00"/>
    <d v="2021-01-13T00:00:00"/>
    <d v="2021-01-12T11:46:11"/>
    <d v="2021-01-13T00:00:00"/>
    <m/>
    <s v=" "/>
    <s v=" "/>
    <s v=" "/>
    <s v=" "/>
    <s v=" "/>
    <s v=" "/>
    <d v="2021-02-09T00:00:00"/>
    <n v="20"/>
    <m/>
    <s v=" "/>
    <d v="2021-01-12T11:46:11"/>
    <s v=" "/>
    <n v="1"/>
    <n v="0"/>
    <s v="Registro para atencion"/>
    <s v="Funcionario"/>
    <d v="2021-01-14T00:00:00"/>
    <n v="1"/>
    <n v="0"/>
    <m/>
    <m/>
    <x v="1"/>
    <s v="Juridica"/>
    <s v="Funcionario"/>
    <s v="sgovimentum91"/>
    <s v="Apoderado de"/>
    <s v="NIT"/>
    <s v="Global Logistica de Transporte S.A.S.   "/>
    <n v="900812530"/>
    <m/>
    <s v="calidad@globallogisitica.com.co"/>
    <n v="7047069"/>
    <n v="3115609248"/>
    <s v="Carrera 31 A  N.8-57"/>
    <m/>
    <m/>
    <m/>
    <x v="0"/>
    <s v="false"/>
    <s v="true"/>
    <x v="0"/>
    <m/>
    <n v="1"/>
    <x v="2"/>
    <s v="Propios"/>
    <m/>
    <x v="0"/>
    <s v="Gestion oportuna (DTL)"/>
    <s v=" "/>
    <s v="0-3."/>
    <s v="GESTIONADOS"/>
    <s v="PENDIENTE"/>
    <m/>
    <m/>
    <m/>
    <m/>
    <m/>
  </r>
  <r>
    <x v="46"/>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WEB SERVICE"/>
    <x v="0"/>
    <x v="4"/>
    <s v="Registro - con preclasificacion"/>
    <x v="2"/>
    <s v="Solucionado - Por respuesta definitiva"/>
    <x v="44"/>
    <s v="MISIONAL"/>
    <m/>
    <s v="false"/>
    <s v="false"/>
    <s v="false"/>
    <m/>
    <m/>
    <s v="false"/>
    <m/>
    <m/>
    <x v="1"/>
    <m/>
    <m/>
    <m/>
    <m/>
    <m/>
    <m/>
    <m/>
    <d v="2021-01-12T00:00:00"/>
    <d v="2021-01-13T00:00:00"/>
    <d v="2021-01-12T12:32:11"/>
    <d v="2021-01-13T00:00:00"/>
    <m/>
    <s v=" "/>
    <s v=" "/>
    <s v=" "/>
    <s v=" "/>
    <s v=" "/>
    <s v=" "/>
    <d v="2021-02-09T00:00:00"/>
    <n v="20"/>
    <m/>
    <s v=" "/>
    <d v="2021-01-13T11:52:00"/>
    <d v="2021-01-13T11:51:45"/>
    <n v="1"/>
    <n v="0"/>
    <s v="Registro para atencion"/>
    <s v="Funcionario"/>
    <d v="2021-01-14T00:00:00"/>
    <n v="1"/>
    <n v="0"/>
    <s v="Cordial saludo  estimado peticionario    Nos permitimos enviar adjunto la respuesta a su solicitud asimismo se le informa que la misma ha sido enviada al correo electronico desde el cual hizo su solicitud.  Gracias. "/>
    <m/>
    <x v="1"/>
    <s v="Juridica"/>
    <s v="Funcionario"/>
    <s v="daguilar28"/>
    <s v="En nombre propio"/>
    <s v="NIT"/>
    <s v="EQUILIBRIUM ETAPA I PH   "/>
    <n v="901236127"/>
    <m/>
    <s v="admonequilibrium@gmail.com"/>
    <n v="6948491"/>
    <n v="3103524925"/>
    <m/>
    <m/>
    <m/>
    <m/>
    <x v="0"/>
    <s v="false"/>
    <s v="true"/>
    <x v="0"/>
    <m/>
    <n v="2"/>
    <x v="1"/>
    <s v="Propios"/>
    <m/>
    <x v="0"/>
    <s v="Gestion oportuna (DTL)"/>
    <s v=" "/>
    <s v="0-3."/>
    <s v="GESTIONADOS"/>
    <s v="GESTIONADO"/>
    <m/>
    <m/>
    <m/>
    <m/>
    <m/>
  </r>
  <r>
    <x v="46"/>
    <s v="SEGURIDAD  CONVIVENCIA Y  JUSTICIA"/>
    <s v="ENTIDADES DISTRITALES"/>
    <s v="UNIDAD ADMINISTRATIVA ESPECIAL CUERPO OFICIAL BOMBEROS BOGOTA"/>
    <s v="Oficina de Atencion a la Ciudadania | Puede Consolidar | Trasladar Entidades"/>
    <x v="4"/>
    <m/>
    <m/>
    <m/>
    <x v="0"/>
    <s v="SERVICIO WEB GOVIMENTUM BOMBEROS"/>
    <s v="Activo"/>
    <s v="WEB SERVICE"/>
    <x v="0"/>
    <x v="4"/>
    <s v="Registro para asignacion"/>
    <x v="3"/>
    <s v="Solucionado - Registro con preclasificacion"/>
    <x v="44"/>
    <m/>
    <m/>
    <s v="false"/>
    <s v="false"/>
    <s v="false"/>
    <m/>
    <m/>
    <s v="false"/>
    <m/>
    <m/>
    <x v="1"/>
    <m/>
    <m/>
    <m/>
    <m/>
    <m/>
    <m/>
    <m/>
    <d v="2021-01-12T00:00:00"/>
    <d v="2021-01-13T00:00:00"/>
    <d v="2021-01-12T12:32:11"/>
    <d v="2021-01-13T00:00:00"/>
    <m/>
    <s v=" "/>
    <s v=" "/>
    <s v=" "/>
    <s v=" "/>
    <s v=" "/>
    <s v=" "/>
    <d v="2021-02-09T00:00:00"/>
    <n v="20"/>
    <m/>
    <s v=" "/>
    <d v="2021-01-12T12:32:11"/>
    <d v="2021-01-13T11:51:45"/>
    <n v="1"/>
    <n v="0"/>
    <s v="Registro para atencion"/>
    <s v="Funcionario"/>
    <d v="2021-01-14T00:00:00"/>
    <n v="1"/>
    <n v="0"/>
    <m/>
    <m/>
    <x v="1"/>
    <s v="Juridica"/>
    <s v="Funcionario"/>
    <s v="sgovimentum91"/>
    <s v="En nombre propio"/>
    <s v="NIT"/>
    <s v="EQUILIBRIUM ETAPA I PH   "/>
    <n v="901236127"/>
    <m/>
    <s v="admonequilibrium@gmail.com"/>
    <n v="6948491"/>
    <n v="3103524925"/>
    <m/>
    <m/>
    <m/>
    <m/>
    <x v="0"/>
    <s v="false"/>
    <s v="true"/>
    <x v="0"/>
    <m/>
    <n v="1"/>
    <x v="2"/>
    <s v="Propios"/>
    <m/>
    <x v="0"/>
    <s v="Gestion oportuna (DTL)"/>
    <s v=" "/>
    <s v="0-3."/>
    <s v="GESTIONADOS"/>
    <s v="GESTIONADO"/>
    <m/>
    <m/>
    <m/>
    <m/>
    <m/>
  </r>
  <r>
    <x v="47"/>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2"/>
    <s v="Registro para traslado"/>
    <x v="7"/>
    <s v="Solucionado - Por traslado"/>
    <x v="45"/>
    <m/>
    <s v="RECLAMOS POR FACTURACION"/>
    <s v="true"/>
    <s v="true"/>
    <s v="false"/>
    <m/>
    <m/>
    <s v="false"/>
    <m/>
    <m/>
    <x v="1"/>
    <m/>
    <m/>
    <m/>
    <n v="-741122391"/>
    <n v="4.7574559999999904E+16"/>
    <m/>
    <m/>
    <d v="2021-01-12T00:00:00"/>
    <d v="2021-01-13T00:00:00"/>
    <d v="2021-01-12T13:45:03"/>
    <d v="2021-01-13T00:00:00"/>
    <m/>
    <s v=" "/>
    <s v=" "/>
    <s v=" "/>
    <s v=" "/>
    <s v=" "/>
    <s v=" "/>
    <d v="2021-02-23T00:00:00"/>
    <n v="30"/>
    <m/>
    <s v=" "/>
    <d v="2021-01-12T13:45:03"/>
    <s v=" "/>
    <n v="1"/>
    <n v="0"/>
    <s v="Registro para atencion"/>
    <s v="Funcionario"/>
    <d v="2021-01-14T00:00:00"/>
    <n v="1"/>
    <n v="0"/>
    <m/>
    <m/>
    <x v="2"/>
    <s v="Natural"/>
    <s v="Funcionario"/>
    <s v="daguilar28"/>
    <s v="En nombre propio"/>
    <s v="Cedula de ciudadania"/>
    <s v="CLAUDIA JASBLEIDI MOJICA CARDONA"/>
    <n v="52223482"/>
    <m/>
    <s v="cjasbleidi06@gmail.com"/>
    <n v="2851612"/>
    <n v="3123038171"/>
    <m/>
    <s v="08 - KENNEDY"/>
    <s v="46 - CASTILLA"/>
    <s v="NUEVO TECHO"/>
    <x v="2"/>
    <s v="false"/>
    <s v="true"/>
    <x v="2"/>
    <s v="UNIDAD ADMINISTRATIVA ESPECIAL CUERPO OFICIAL BOMBEROS BOGOTA"/>
    <n v="1"/>
    <x v="2"/>
    <s v="Propios"/>
    <m/>
    <x v="0"/>
    <s v="Gestion oportuna (DTL)"/>
    <s v=" "/>
    <s v="0-3."/>
    <s v="GESTIONADOS"/>
    <s v="GESTIONADO"/>
    <m/>
    <m/>
    <m/>
    <m/>
    <m/>
  </r>
  <r>
    <x v="48"/>
    <s v="SEGURIDAD  CONVIVENCIA Y  JUSTICIA"/>
    <s v="ENTIDADES DISTRITALES"/>
    <s v="UNIDAD ADMINISTRATIVA ESPECIAL CUERPO OFICIAL BOMBEROS BOGOTA"/>
    <s v="Oficina de Atencion a la Ciudadania | Puede Consolidar | Trasladar Entidades"/>
    <x v="4"/>
    <m/>
    <s v="GESTION DEL RIESGO"/>
    <s v="EDUCACION Y FORMACION"/>
    <x v="6"/>
    <s v="DIANA CAROLINA AGUILAR ROMERO "/>
    <s v="Activo"/>
    <s v="UNIDAD ADMINISTRATIVA ESPECIAL CUERPO OFICIAL DE BOMBEROS DE BOGOTA"/>
    <x v="1"/>
    <x v="4"/>
    <s v="Registro - con preclasificacion"/>
    <x v="1"/>
    <s v="Solucionado - Por asignacion"/>
    <x v="46"/>
    <s v="MISIONAL"/>
    <s v="PROCESO MISIONAL"/>
    <s v="false"/>
    <s v="true"/>
    <s v="false"/>
    <m/>
    <m/>
    <s v="false"/>
    <m/>
    <m/>
    <x v="1"/>
    <m/>
    <m/>
    <m/>
    <n v="-740437937"/>
    <n v="46699506"/>
    <m/>
    <m/>
    <d v="2021-01-12T00:00:00"/>
    <d v="2021-01-13T00:00:00"/>
    <d v="2021-01-12T15:56:04"/>
    <d v="2021-01-13T00:00:00"/>
    <m/>
    <s v=" "/>
    <s v=" "/>
    <s v=" "/>
    <s v=" "/>
    <s v=" "/>
    <s v=" "/>
    <d v="2021-02-09T00:00:00"/>
    <n v="20"/>
    <m/>
    <s v=" "/>
    <d v="2021-01-12T15:58:32"/>
    <d v="2021-01-15T12:31:25"/>
    <n v="1"/>
    <n v="0"/>
    <s v="Registro para atencion"/>
    <s v="Funcionario"/>
    <d v="2021-01-14T00:00:00"/>
    <n v="1"/>
    <n v="0"/>
    <m/>
    <m/>
    <x v="2"/>
    <s v="Natural"/>
    <s v="Funcionario"/>
    <s v="daguilar28"/>
    <s v="En nombre propio"/>
    <m/>
    <s v="JUAN  SIERRA "/>
    <m/>
    <m/>
    <s v="juansierrafitt@gmail.com"/>
    <m/>
    <m/>
    <s v="KR 7 89 72"/>
    <m/>
    <m/>
    <m/>
    <x v="0"/>
    <s v="false"/>
    <s v="true"/>
    <x v="0"/>
    <m/>
    <n v="2"/>
    <x v="1"/>
    <s v="Propios"/>
    <m/>
    <x v="0"/>
    <s v="Gestion oportuna (DTL)"/>
    <s v=" "/>
    <s v="0-3."/>
    <s v="GESTIONADOS"/>
    <s v="GESTIONADO"/>
    <m/>
    <m/>
    <m/>
    <m/>
    <m/>
  </r>
  <r>
    <x v="48"/>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46"/>
    <m/>
    <s v="PROCESO MISIONAL"/>
    <s v="false"/>
    <s v="true"/>
    <s v="false"/>
    <m/>
    <m/>
    <s v="false"/>
    <m/>
    <m/>
    <x v="1"/>
    <m/>
    <m/>
    <m/>
    <n v="-740437937"/>
    <n v="46699506"/>
    <m/>
    <m/>
    <d v="2021-01-12T00:00:00"/>
    <d v="2021-01-13T00:00:00"/>
    <d v="2021-01-12T15:56:04"/>
    <d v="2021-01-13T00:00:00"/>
    <m/>
    <s v=" "/>
    <s v=" "/>
    <s v=" "/>
    <s v=" "/>
    <s v=" "/>
    <s v=" "/>
    <d v="2021-02-09T00:00:00"/>
    <n v="20"/>
    <m/>
    <s v=" "/>
    <d v="2021-01-12T15:56:04"/>
    <d v="2021-01-15T12:31:25"/>
    <n v="1"/>
    <n v="0"/>
    <s v="Registro para atencion"/>
    <s v="Funcionario"/>
    <d v="2021-01-14T00:00:00"/>
    <n v="1"/>
    <n v="0"/>
    <m/>
    <m/>
    <x v="2"/>
    <s v="Natural"/>
    <s v="Funcionario"/>
    <s v="daguilar28"/>
    <s v="En nombre propio"/>
    <m/>
    <s v="JUAN  SIERRA "/>
    <m/>
    <m/>
    <s v="juansierrafitt@gmail.com"/>
    <m/>
    <m/>
    <s v="KR 7 89 72"/>
    <m/>
    <m/>
    <m/>
    <x v="0"/>
    <s v="false"/>
    <s v="true"/>
    <x v="0"/>
    <m/>
    <n v="1"/>
    <x v="2"/>
    <s v="Propios"/>
    <m/>
    <x v="0"/>
    <s v="Gestion oportuna (DTL)"/>
    <s v=" "/>
    <s v="0-3."/>
    <s v="GESTIONADOS"/>
    <s v="GESTIONADO"/>
    <m/>
    <m/>
    <m/>
    <m/>
    <m/>
  </r>
  <r>
    <x v="49"/>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3"/>
    <s v="Registro para asignacion"/>
    <x v="3"/>
    <s v="Solucionado - Registro con preclasificacion"/>
    <x v="47"/>
    <m/>
    <s v="ATENCION DE EMERGENCIAS"/>
    <s v="true"/>
    <s v="true"/>
    <s v="false"/>
    <m/>
    <m/>
    <s v="false"/>
    <m/>
    <m/>
    <x v="1"/>
    <m/>
    <m/>
    <m/>
    <n v="-740437937"/>
    <n v="46699506"/>
    <m/>
    <m/>
    <d v="2021-01-12T00:00:00"/>
    <d v="2021-01-13T00:00:00"/>
    <d v="2021-01-12T16:10:48"/>
    <d v="2021-01-13T00:00:00"/>
    <m/>
    <s v=" "/>
    <s v=" "/>
    <s v=" "/>
    <s v=" "/>
    <s v=" "/>
    <s v=" "/>
    <d v="2021-02-23T00:00:00"/>
    <n v="30"/>
    <m/>
    <s v=" "/>
    <d v="2021-01-12T16:10:48"/>
    <s v=" "/>
    <n v="1"/>
    <n v="0"/>
    <s v="Registro para atencion"/>
    <s v="Funcionario"/>
    <d v="2021-01-14T00:00:00"/>
    <n v="1"/>
    <n v="0"/>
    <m/>
    <m/>
    <x v="2"/>
    <s v="Natural"/>
    <s v="Funcionario"/>
    <s v="daguilar28"/>
    <s v="En nombre propio"/>
    <m/>
    <s v="ANDREA  LOPEZ "/>
    <m/>
    <m/>
    <s v="lopezandrea1368@gmail.com"/>
    <m/>
    <m/>
    <s v="KR 7 89 72"/>
    <m/>
    <m/>
    <m/>
    <x v="0"/>
    <s v="false"/>
    <s v="true"/>
    <x v="0"/>
    <m/>
    <n v="1"/>
    <x v="2"/>
    <s v="Propios"/>
    <m/>
    <x v="0"/>
    <s v="Gestion oportuna (DTL)"/>
    <s v=" "/>
    <s v="0-3."/>
    <s v="GESTIONADOS"/>
    <s v="PENDIENTE"/>
    <m/>
    <m/>
    <m/>
    <m/>
    <m/>
  </r>
  <r>
    <x v="49"/>
    <s v="SEGURIDAD  CONVIVENCIA Y  JUSTICIA"/>
    <s v="ENTIDADES DISTRITALES"/>
    <s v="UNIDAD ADMINISTRATIVA ESPECIAL CUERPO OFICIAL BOMBEROS BOGOTA"/>
    <s v="Oficina de Atencion a la Ciudadania | Puede Consolidar | Trasladar Entidades"/>
    <x v="4"/>
    <m/>
    <s v="GESTION DEL RIESGO"/>
    <s v="PREVENCION"/>
    <x v="9"/>
    <s v="DIANA CAROLINA AGUILAR ROMERO "/>
    <s v="Activo"/>
    <s v="UNIDAD ADMINISTRATIVA ESPECIAL CUERPO OFICIAL DE BOMBEROS DE BOGOTA"/>
    <x v="1"/>
    <x v="3"/>
    <s v="En tramite - Por asignacion"/>
    <x v="1"/>
    <s v="Solucionado - Por asignacion"/>
    <x v="47"/>
    <s v="ESTRATEGICO"/>
    <s v="ATENCION DE EMERGENCIAS"/>
    <s v="true"/>
    <s v="true"/>
    <s v="false"/>
    <m/>
    <m/>
    <s v="false"/>
    <m/>
    <m/>
    <x v="1"/>
    <m/>
    <m/>
    <m/>
    <n v="-740437937"/>
    <n v="46699506"/>
    <m/>
    <m/>
    <d v="2021-01-12T00:00:00"/>
    <d v="2021-01-13T00:00:00"/>
    <d v="2021-01-13T14:03:44"/>
    <d v="2021-01-13T00:00:00"/>
    <m/>
    <s v=" "/>
    <s v=" "/>
    <s v=" "/>
    <s v=" "/>
    <s v=" "/>
    <s v=" "/>
    <d v="2021-02-23T00:00:00"/>
    <n v="28"/>
    <m/>
    <s v=" "/>
    <d v="2021-01-14T07:31:11"/>
    <s v=" "/>
    <n v="2"/>
    <n v="0"/>
    <s v="Clasificacion"/>
    <s v="Funcionario"/>
    <d v="2021-02-22T00:00:00"/>
    <n v="28"/>
    <n v="0"/>
    <m/>
    <m/>
    <x v="2"/>
    <s v="Natural"/>
    <s v="Funcionario"/>
    <s v="daguilar28"/>
    <s v="En nombre propio"/>
    <m/>
    <s v="ANDREA  LOPEZ "/>
    <m/>
    <m/>
    <s v="lopezandrea1368@gmail.com"/>
    <m/>
    <m/>
    <s v="KR 7 89 72"/>
    <m/>
    <m/>
    <m/>
    <x v="0"/>
    <s v="false"/>
    <s v="true"/>
    <x v="0"/>
    <m/>
    <n v="3"/>
    <x v="1"/>
    <s v="Propios"/>
    <m/>
    <x v="0"/>
    <s v="Gestion oportuna (DTL)"/>
    <s v=" "/>
    <s v="0-3."/>
    <s v="GESTIONADOS"/>
    <s v="PENDIENTE"/>
    <m/>
    <m/>
    <m/>
    <m/>
    <m/>
  </r>
  <r>
    <x v="50"/>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4"/>
    <s v="Registro - con preclasificacion"/>
    <x v="2"/>
    <s v="Solucionado - Por respuesta definitiva"/>
    <x v="48"/>
    <s v="MISIONAL"/>
    <s v="PROCESO MISIONAL"/>
    <s v="false"/>
    <s v="true"/>
    <s v="false"/>
    <m/>
    <m/>
    <s v="false"/>
    <m/>
    <m/>
    <x v="1"/>
    <m/>
    <m/>
    <m/>
    <n v="-740437937"/>
    <n v="46699506"/>
    <m/>
    <m/>
    <d v="2021-01-12T00:00:00"/>
    <d v="2021-01-13T00:00:00"/>
    <d v="2021-01-12T16:33:57"/>
    <d v="2021-01-13T00:00:00"/>
    <m/>
    <s v=" "/>
    <s v=" "/>
    <s v=" "/>
    <s v=" "/>
    <s v=" "/>
    <s v=" "/>
    <d v="2021-02-09T00:00:00"/>
    <n v="20"/>
    <m/>
    <s v=" "/>
    <d v="2021-01-12T16:35:54"/>
    <d v="2021-01-12T16:35:52"/>
    <n v="1"/>
    <n v="0"/>
    <s v="Registro para atencion"/>
    <s v="Funcionario"/>
    <d v="2021-01-14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s v="Cedula de ciudadania"/>
    <s v="MAURICIO  PAEZ BUSTOS"/>
    <n v="79458001"/>
    <m/>
    <s v="mauricio.paez@yahoo.es"/>
    <n v="4674368"/>
    <n v="3132089788"/>
    <s v="KR 83  71A 54 S"/>
    <s v="07 - BOSA"/>
    <s v="85 - BOSA CENTRAL"/>
    <s v="ISLANDIA"/>
    <x v="4"/>
    <s v="false"/>
    <s v="true"/>
    <x v="0"/>
    <m/>
    <n v="2"/>
    <x v="1"/>
    <s v="Propios"/>
    <m/>
    <x v="0"/>
    <s v="Gestion oportuna (DTL)"/>
    <s v=" "/>
    <s v="0-3."/>
    <s v="GESTIONADOS"/>
    <s v="GESTIONADO"/>
    <m/>
    <m/>
    <m/>
    <m/>
    <m/>
  </r>
  <r>
    <x v="50"/>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48"/>
    <m/>
    <s v="PROCESO MISIONAL"/>
    <s v="false"/>
    <s v="true"/>
    <s v="false"/>
    <m/>
    <m/>
    <s v="false"/>
    <m/>
    <m/>
    <x v="1"/>
    <m/>
    <m/>
    <m/>
    <n v="-740437937"/>
    <n v="46699506"/>
    <m/>
    <m/>
    <d v="2021-01-12T00:00:00"/>
    <d v="2021-01-13T00:00:00"/>
    <d v="2021-01-12T16:33:57"/>
    <d v="2021-01-13T00:00:00"/>
    <m/>
    <s v=" "/>
    <s v=" "/>
    <s v=" "/>
    <s v=" "/>
    <s v=" "/>
    <s v=" "/>
    <d v="2021-02-09T00:00:00"/>
    <n v="20"/>
    <m/>
    <s v=" "/>
    <d v="2021-01-12T16:33:57"/>
    <d v="2021-01-12T16:35:52"/>
    <n v="1"/>
    <n v="0"/>
    <s v="Registro para atencion"/>
    <s v="Funcionario"/>
    <d v="2021-01-14T00:00:00"/>
    <n v="1"/>
    <n v="0"/>
    <m/>
    <m/>
    <x v="2"/>
    <s v="Natural"/>
    <s v="Funcionario"/>
    <s v="daguilar28"/>
    <s v="En nombre propio"/>
    <s v="Cedula de ciudadania"/>
    <s v="MAURICIO  PAEZ BUSTOS"/>
    <n v="79458001"/>
    <m/>
    <s v="mauricio.paez@yahoo.es"/>
    <n v="4674368"/>
    <n v="3132089788"/>
    <s v="KR 83  71A 54 S"/>
    <s v="07 - BOSA"/>
    <s v="85 - BOSA CENTRAL"/>
    <s v="ISLANDIA"/>
    <x v="4"/>
    <s v="false"/>
    <s v="true"/>
    <x v="0"/>
    <m/>
    <n v="1"/>
    <x v="2"/>
    <s v="Propios"/>
    <m/>
    <x v="0"/>
    <s v="Gestion oportuna (DTL)"/>
    <s v=" "/>
    <s v="0-3."/>
    <s v="GESTIONADOS"/>
    <s v="GESTIONADO"/>
    <m/>
    <m/>
    <m/>
    <m/>
    <m/>
  </r>
  <r>
    <x v="51"/>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4"/>
    <s v="Registro - con preclasificacion"/>
    <x v="2"/>
    <s v="Solucionado - Por respuesta definitiva"/>
    <x v="49"/>
    <s v="MISIONAL"/>
    <s v="CONCEPTO TECNICO DE SEGURIDAD HUMANA Y PROTECCION CONTRA INCENDIOS"/>
    <s v="true"/>
    <s v="true"/>
    <s v="false"/>
    <m/>
    <m/>
    <s v="false"/>
    <m/>
    <m/>
    <x v="1"/>
    <m/>
    <m/>
    <m/>
    <n v="-740437937"/>
    <n v="46699506"/>
    <m/>
    <m/>
    <d v="2021-01-12T00:00:00"/>
    <d v="2021-01-13T00:00:00"/>
    <d v="2021-01-12T17:06:44"/>
    <d v="2021-01-13T00:00:00"/>
    <m/>
    <s v=" "/>
    <s v=" "/>
    <s v=" "/>
    <s v=" "/>
    <s v=" "/>
    <s v=" "/>
    <d v="2021-02-09T00:00:00"/>
    <n v="20"/>
    <m/>
    <s v=" "/>
    <d v="2021-01-12T17:13:31"/>
    <d v="2021-01-12T17:13:26"/>
    <n v="1"/>
    <n v="0"/>
    <s v="Registro para atencion"/>
    <s v="Funcionario"/>
    <d v="2021-01-14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JUAN MANUEL CRUZ CUATRO"/>
    <m/>
    <m/>
    <s v="juanmanuelcruz4@hotmail.com"/>
    <m/>
    <m/>
    <s v="KR 7 89 72"/>
    <m/>
    <m/>
    <m/>
    <x v="0"/>
    <s v="false"/>
    <s v="true"/>
    <x v="0"/>
    <m/>
    <n v="2"/>
    <x v="1"/>
    <s v="Propios"/>
    <m/>
    <x v="0"/>
    <s v="Gestion oportuna (DTL)"/>
    <s v=" "/>
    <s v="0-3."/>
    <s v="GESTIONADOS"/>
    <s v="GESTIONADO"/>
    <m/>
    <m/>
    <m/>
    <m/>
    <m/>
  </r>
  <r>
    <x v="51"/>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49"/>
    <m/>
    <s v="CONCEPTO TECNICO DE SEGURIDAD HUMANA Y PROTECCION CONTRA INCENDIOS"/>
    <s v="true"/>
    <s v="true"/>
    <s v="false"/>
    <m/>
    <m/>
    <s v="false"/>
    <m/>
    <m/>
    <x v="1"/>
    <m/>
    <m/>
    <m/>
    <n v="-740437937"/>
    <n v="46699506"/>
    <m/>
    <m/>
    <d v="2021-01-12T00:00:00"/>
    <d v="2021-01-13T00:00:00"/>
    <d v="2021-01-12T17:06:44"/>
    <d v="2021-01-13T00:00:00"/>
    <m/>
    <s v=" "/>
    <s v=" "/>
    <s v=" "/>
    <s v=" "/>
    <s v=" "/>
    <s v=" "/>
    <d v="2021-02-09T00:00:00"/>
    <n v="20"/>
    <m/>
    <s v=" "/>
    <d v="2021-01-12T17:06:44"/>
    <d v="2021-01-12T17:13:26"/>
    <n v="1"/>
    <n v="0"/>
    <s v="Registro para atencion"/>
    <s v="Funcionario"/>
    <d v="2021-01-14T00:00:00"/>
    <n v="1"/>
    <n v="0"/>
    <m/>
    <m/>
    <x v="2"/>
    <s v="Natural"/>
    <s v="Funcionario"/>
    <s v="daguilar28"/>
    <s v="En nombre propio"/>
    <m/>
    <s v="JUAN MANUEL CRUZ CUATRO"/>
    <m/>
    <m/>
    <s v="juanmanuelcruz4@hotmail.com"/>
    <m/>
    <m/>
    <s v="KR 7 89 72"/>
    <m/>
    <m/>
    <m/>
    <x v="0"/>
    <s v="false"/>
    <s v="true"/>
    <x v="0"/>
    <m/>
    <n v="1"/>
    <x v="2"/>
    <s v="Propios"/>
    <m/>
    <x v="0"/>
    <s v="Gestion oportuna (DTL)"/>
    <s v=" "/>
    <s v="0-3."/>
    <s v="GESTIONADOS"/>
    <s v="GESTIONADO"/>
    <m/>
    <m/>
    <m/>
    <m/>
    <m/>
  </r>
  <r>
    <x v="52"/>
    <s v="SEGURIDAD  CONVIVENCIA Y  JUSTICIA"/>
    <s v="ENTIDADES DISTRITALES"/>
    <s v="UNIDAD ADMINISTRATIVA ESPECIAL CUERPO OFICIAL BOMBEROS BOGOTA"/>
    <s v="Oficina de Atencion a la Ciudadania | Puede Consolidar | Trasladar Entidades"/>
    <x v="4"/>
    <m/>
    <s v="GESTION DEL RIESGO"/>
    <s v="TALENTO HUMANO Y CONTRATACION"/>
    <x v="4"/>
    <s v="DIANA CAROLINA AGUILAR ROMERO "/>
    <s v="Activo"/>
    <s v="UNIDAD ADMINISTRATIVA ESPECIAL CUERPO OFICIAL DE BOMBEROS DE BOGOTA"/>
    <x v="1"/>
    <x v="4"/>
    <s v="Registro - con preclasificacion"/>
    <x v="1"/>
    <s v="Solucionado - Por asignacion"/>
    <x v="50"/>
    <s v="ESTRATEGICO"/>
    <s v="CAPACITACIONES EMPRESARIALES"/>
    <s v="true"/>
    <s v="true"/>
    <s v="false"/>
    <m/>
    <m/>
    <s v="false"/>
    <m/>
    <m/>
    <x v="1"/>
    <m/>
    <m/>
    <m/>
    <n v="-740437937"/>
    <n v="46699506"/>
    <m/>
    <m/>
    <d v="2021-01-12T00:00:00"/>
    <d v="2021-01-13T00:00:00"/>
    <d v="2021-01-12T18:04:41"/>
    <d v="2021-01-13T00:00:00"/>
    <m/>
    <s v=" "/>
    <s v=" "/>
    <s v=" "/>
    <s v=" "/>
    <s v=" "/>
    <s v=" "/>
    <d v="2021-02-09T00:00:00"/>
    <n v="20"/>
    <m/>
    <s v=" "/>
    <d v="2021-01-12T18:06:16"/>
    <d v="2021-01-15T09:19:36"/>
    <n v="1"/>
    <n v="0"/>
    <s v="Registro para atencion"/>
    <s v="Funcionario"/>
    <d v="2021-01-14T00:00:00"/>
    <n v="1"/>
    <n v="0"/>
    <m/>
    <m/>
    <x v="2"/>
    <s v="Natural"/>
    <s v="Funcionario"/>
    <s v="daguilar28"/>
    <s v="En nombre propio"/>
    <m/>
    <s v="JAROL  ALMARIO "/>
    <m/>
    <m/>
    <s v="jarolalma.95@gmail.com"/>
    <m/>
    <m/>
    <s v="KR 7 89 72"/>
    <m/>
    <m/>
    <m/>
    <x v="0"/>
    <s v="false"/>
    <s v="true"/>
    <x v="0"/>
    <m/>
    <n v="2"/>
    <x v="1"/>
    <s v="Propios"/>
    <m/>
    <x v="0"/>
    <s v="Gestion oportuna (DTL)"/>
    <s v=" "/>
    <s v="0-3."/>
    <s v="GESTIONADOS"/>
    <s v="GESTIONADO"/>
    <m/>
    <m/>
    <m/>
    <m/>
    <m/>
  </r>
  <r>
    <x v="52"/>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50"/>
    <m/>
    <s v="CAPACITACIONES EMPRESARIALES"/>
    <s v="true"/>
    <s v="true"/>
    <s v="false"/>
    <m/>
    <m/>
    <s v="false"/>
    <m/>
    <m/>
    <x v="1"/>
    <m/>
    <m/>
    <m/>
    <n v="-740437937"/>
    <n v="46699506"/>
    <m/>
    <m/>
    <d v="2021-01-12T00:00:00"/>
    <d v="2021-01-13T00:00:00"/>
    <d v="2021-01-12T18:04:41"/>
    <d v="2021-01-13T00:00:00"/>
    <m/>
    <s v=" "/>
    <s v=" "/>
    <s v=" "/>
    <s v=" "/>
    <s v=" "/>
    <s v=" "/>
    <d v="2021-02-09T00:00:00"/>
    <n v="20"/>
    <m/>
    <s v=" "/>
    <d v="2021-01-12T18:04:41"/>
    <d v="2021-01-15T09:19:36"/>
    <n v="1"/>
    <n v="0"/>
    <s v="Registro para atencion"/>
    <s v="Funcionario"/>
    <d v="2021-01-14T00:00:00"/>
    <n v="1"/>
    <n v="0"/>
    <m/>
    <m/>
    <x v="2"/>
    <s v="Natural"/>
    <s v="Funcionario"/>
    <s v="daguilar28"/>
    <s v="En nombre propio"/>
    <m/>
    <s v="JAROL  ALMARIO "/>
    <m/>
    <m/>
    <s v="jarolalma.95@gmail.com"/>
    <m/>
    <m/>
    <s v="KR 7 89 72"/>
    <m/>
    <m/>
    <m/>
    <x v="0"/>
    <s v="false"/>
    <s v="true"/>
    <x v="0"/>
    <m/>
    <n v="1"/>
    <x v="2"/>
    <s v="Propios"/>
    <m/>
    <x v="0"/>
    <s v="Gestion oportuna (DTL)"/>
    <s v=" "/>
    <s v="0-3."/>
    <s v="GESTIONADOS"/>
    <s v="GESTIONADO"/>
    <m/>
    <m/>
    <m/>
    <m/>
    <m/>
  </r>
  <r>
    <x v="53"/>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1"/>
    <s v="Registro - con preclasificacion"/>
    <x v="2"/>
    <s v="Solucionado - Por respuesta definitiva"/>
    <x v="51"/>
    <s v="MISIONAL"/>
    <s v="CONCEPTO TECNICO DE SEGURIDAD HUMANA Y PROTECCION CONTRA INCENDIOS"/>
    <s v="true"/>
    <s v="true"/>
    <s v="false"/>
    <m/>
    <m/>
    <s v="false"/>
    <m/>
    <m/>
    <x v="1"/>
    <m/>
    <m/>
    <m/>
    <n v="-740437937"/>
    <n v="46699506"/>
    <m/>
    <m/>
    <d v="2021-01-12T00:00:00"/>
    <d v="2021-01-13T00:00:00"/>
    <d v="2021-01-12T18:49:23"/>
    <d v="2021-01-13T00:00:00"/>
    <m/>
    <s v=" "/>
    <s v=" "/>
    <s v=" "/>
    <s v=" "/>
    <s v=" "/>
    <s v=" "/>
    <d v="2021-02-23T00:00:00"/>
    <n v="30"/>
    <m/>
    <s v=" "/>
    <d v="2021-01-12T18:51:34"/>
    <d v="2021-01-12T18:51:33"/>
    <n v="1"/>
    <n v="0"/>
    <s v="Registro para atencion"/>
    <s v="Funcionario"/>
    <d v="2021-01-14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VERONICA  SEGURA "/>
    <m/>
    <m/>
    <s v="lsegura@cmps.com.co"/>
    <m/>
    <m/>
    <s v="KR 7 89 72"/>
    <m/>
    <m/>
    <m/>
    <x v="0"/>
    <s v="false"/>
    <s v="true"/>
    <x v="0"/>
    <m/>
    <n v="2"/>
    <x v="1"/>
    <s v="Propios"/>
    <m/>
    <x v="0"/>
    <s v="Gestion oportuna (DTL)"/>
    <s v=" "/>
    <s v="0-3."/>
    <s v="GESTIONADOS"/>
    <s v="GESTIONADO"/>
    <m/>
    <m/>
    <m/>
    <m/>
    <m/>
  </r>
  <r>
    <x v="53"/>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51"/>
    <m/>
    <s v="CONCEPTO TECNICO DE SEGURIDAD HUMANA Y PROTECCION CONTRA INCENDIOS"/>
    <s v="true"/>
    <s v="true"/>
    <s v="false"/>
    <m/>
    <m/>
    <s v="false"/>
    <m/>
    <m/>
    <x v="1"/>
    <m/>
    <m/>
    <m/>
    <n v="-740437937"/>
    <n v="46699506"/>
    <m/>
    <m/>
    <d v="2021-01-12T00:00:00"/>
    <d v="2021-01-13T00:00:00"/>
    <d v="2021-01-12T18:49:23"/>
    <d v="2021-01-13T00:00:00"/>
    <m/>
    <s v=" "/>
    <s v=" "/>
    <s v=" "/>
    <s v=" "/>
    <s v=" "/>
    <s v=" "/>
    <d v="2021-02-23T00:00:00"/>
    <n v="30"/>
    <m/>
    <s v=" "/>
    <d v="2021-01-12T18:49:23"/>
    <d v="2021-01-12T18:51:33"/>
    <n v="1"/>
    <n v="0"/>
    <s v="Registro para atencion"/>
    <s v="Funcionario"/>
    <d v="2021-01-14T00:00:00"/>
    <n v="1"/>
    <n v="0"/>
    <m/>
    <m/>
    <x v="2"/>
    <s v="Natural"/>
    <s v="Funcionario"/>
    <s v="daguilar28"/>
    <s v="En nombre propio"/>
    <m/>
    <s v="VERONICA  SEGURA "/>
    <m/>
    <m/>
    <s v="lsegura@cmps.com.co"/>
    <m/>
    <m/>
    <s v="KR 7 89 72"/>
    <m/>
    <m/>
    <m/>
    <x v="0"/>
    <s v="false"/>
    <s v="true"/>
    <x v="0"/>
    <m/>
    <n v="1"/>
    <x v="2"/>
    <s v="Propios"/>
    <m/>
    <x v="0"/>
    <s v="Gestion oportuna (DTL)"/>
    <s v=" "/>
    <s v="0-3."/>
    <s v="GESTIONADOS"/>
    <s v="GESTIONADO"/>
    <m/>
    <m/>
    <m/>
    <m/>
    <m/>
  </r>
  <r>
    <x v="54"/>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1"/>
    <s v="Registro - con preclasificacion"/>
    <x v="1"/>
    <s v="Solucionado - Por asignacion"/>
    <x v="52"/>
    <s v="MISIONAL"/>
    <s v="CONCEPTO TECNICO DE SEGURIDAD HUMANA Y PROTECCION CONTRA INCENDIOS"/>
    <s v="true"/>
    <s v="false"/>
    <s v="false"/>
    <m/>
    <m/>
    <s v="false"/>
    <m/>
    <m/>
    <x v="1"/>
    <m/>
    <m/>
    <m/>
    <n v="-740241367"/>
    <n v="46904549"/>
    <m/>
    <m/>
    <d v="2021-01-13T00:00:00"/>
    <d v="2021-01-14T00:00:00"/>
    <d v="2021-01-13T14:04:00"/>
    <d v="2021-01-14T00:00:00"/>
    <m/>
    <s v=" "/>
    <s v=" "/>
    <s v=" "/>
    <s v=" "/>
    <s v=" "/>
    <s v=" "/>
    <d v="2021-02-24T00:00:00"/>
    <n v="30"/>
    <m/>
    <s v=" "/>
    <d v="2021-01-13T14:05:53"/>
    <d v="2021-01-25T16:29:37"/>
    <n v="1"/>
    <n v="0"/>
    <s v="Registro para atencion"/>
    <s v="Funcionario"/>
    <d v="2021-01-15T00:00:00"/>
    <n v="1"/>
    <n v="0"/>
    <m/>
    <m/>
    <x v="2"/>
    <s v="Natural"/>
    <s v="Funcionario"/>
    <s v="daguilar28"/>
    <s v="En nombre propio"/>
    <m/>
    <s v="DIANA MARCELA CASTANEDA BERNAL"/>
    <m/>
    <m/>
    <s v="diana.castaneda@oyg.com.co"/>
    <m/>
    <m/>
    <m/>
    <m/>
    <m/>
    <m/>
    <x v="0"/>
    <s v="false"/>
    <s v="true"/>
    <x v="0"/>
    <m/>
    <n v="2"/>
    <x v="1"/>
    <s v="Propios"/>
    <m/>
    <x v="0"/>
    <s v="Gestion oportuna (DTL)"/>
    <s v=" "/>
    <s v="0-3."/>
    <s v="GESTIONADOS"/>
    <s v="GESTIONADO"/>
    <m/>
    <m/>
    <m/>
    <m/>
    <m/>
  </r>
  <r>
    <x v="54"/>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52"/>
    <m/>
    <s v="CONCEPTO TECNICO DE SEGURIDAD HUMANA Y PROTECCION CONTRA INCENDIOS"/>
    <s v="true"/>
    <s v="false"/>
    <s v="false"/>
    <m/>
    <m/>
    <s v="false"/>
    <m/>
    <m/>
    <x v="1"/>
    <m/>
    <m/>
    <m/>
    <n v="-740241367"/>
    <n v="46904549"/>
    <m/>
    <m/>
    <d v="2021-01-13T00:00:00"/>
    <d v="2021-01-14T00:00:00"/>
    <d v="2021-01-13T14:04:00"/>
    <d v="2021-01-14T00:00:00"/>
    <m/>
    <s v=" "/>
    <s v=" "/>
    <s v=" "/>
    <s v=" "/>
    <s v=" "/>
    <s v=" "/>
    <d v="2021-02-24T00:00:00"/>
    <n v="30"/>
    <m/>
    <s v=" "/>
    <d v="2021-01-13T14:04:00"/>
    <d v="2021-01-25T16:29:37"/>
    <n v="1"/>
    <n v="0"/>
    <s v="Registro para atencion"/>
    <s v="Funcionario"/>
    <d v="2021-01-15T00:00:00"/>
    <n v="1"/>
    <n v="0"/>
    <m/>
    <m/>
    <x v="2"/>
    <s v="Natural"/>
    <s v="Funcionario"/>
    <s v="daguilar28"/>
    <s v="En nombre propio"/>
    <m/>
    <s v="DIANA MARCELA CASTANEDA BERNAL"/>
    <m/>
    <m/>
    <s v="diana.castaneda@oyg.com.co"/>
    <m/>
    <m/>
    <m/>
    <m/>
    <m/>
    <m/>
    <x v="0"/>
    <s v="false"/>
    <s v="true"/>
    <x v="0"/>
    <m/>
    <n v="1"/>
    <x v="2"/>
    <s v="Propios"/>
    <m/>
    <x v="0"/>
    <s v="Gestion oportuna (DTL)"/>
    <s v=" "/>
    <s v="0-3."/>
    <s v="GESTIONADOS"/>
    <s v="GESTIONADO"/>
    <m/>
    <m/>
    <m/>
    <m/>
    <m/>
  </r>
  <r>
    <x v="54"/>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1"/>
    <s v="En tramite - Por asignacion"/>
    <x v="2"/>
    <s v="Solucionado - Por respuesta definitiva"/>
    <x v="52"/>
    <s v="MISIONAL"/>
    <s v="CONCEPTO TECNICO DE SEGURIDAD HUMANA Y PROTECCION CONTRA INCENDIOS"/>
    <s v="true"/>
    <s v="false"/>
    <s v="false"/>
    <m/>
    <m/>
    <s v="false"/>
    <m/>
    <m/>
    <x v="1"/>
    <m/>
    <m/>
    <m/>
    <n v="-740241367"/>
    <n v="46904549"/>
    <m/>
    <m/>
    <d v="2021-01-13T00:00:00"/>
    <d v="2021-01-14T00:00:00"/>
    <d v="2021-01-13T14:05:52"/>
    <d v="2021-01-14T00:00:00"/>
    <m/>
    <s v=" "/>
    <s v=" "/>
    <s v=" "/>
    <s v=" "/>
    <s v=" "/>
    <s v=" "/>
    <d v="2021-02-24T00:00:00"/>
    <n v="22"/>
    <m/>
    <s v=" "/>
    <d v="2021-01-25T16:29:39"/>
    <d v="2021-01-25T16:29:37"/>
    <n v="8"/>
    <n v="0"/>
    <s v="Clasificacion"/>
    <s v="Funcionario"/>
    <d v="2021-02-23T00:00:00"/>
    <n v="28"/>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DIANA MARCELA CASTANEDA BERNAL"/>
    <m/>
    <m/>
    <s v="diana.castaneda@oyg.com.co"/>
    <m/>
    <m/>
    <m/>
    <m/>
    <m/>
    <m/>
    <x v="0"/>
    <s v="false"/>
    <s v="true"/>
    <x v="0"/>
    <m/>
    <n v="3"/>
    <x v="1"/>
    <s v="Propios"/>
    <m/>
    <x v="0"/>
    <s v="Gestion oportuna (DTL)"/>
    <s v=" "/>
    <s v="6-10."/>
    <s v="GESTIONADOS"/>
    <s v="GESTIONADO"/>
    <m/>
    <s v="ATENDIDO"/>
    <m/>
    <m/>
    <m/>
  </r>
  <r>
    <x v="55"/>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53"/>
    <s v="MISIONAL"/>
    <s v="PROCESO MISIONAL"/>
    <s v="false"/>
    <s v="true"/>
    <s v="false"/>
    <m/>
    <m/>
    <s v="false"/>
    <m/>
    <m/>
    <x v="1"/>
    <m/>
    <m/>
    <m/>
    <n v="-740241367"/>
    <n v="46904549"/>
    <m/>
    <m/>
    <d v="2021-01-13T00:00:00"/>
    <d v="2021-01-14T00:00:00"/>
    <d v="2021-01-13T15:10:24"/>
    <d v="2021-01-14T00:00:00"/>
    <m/>
    <s v=" "/>
    <s v=" "/>
    <s v=" "/>
    <s v=" "/>
    <s v=" "/>
    <s v=" "/>
    <d v="2021-02-24T00:00:00"/>
    <n v="30"/>
    <m/>
    <s v=" "/>
    <d v="2021-01-13T15:11:34"/>
    <s v=" "/>
    <n v="1"/>
    <n v="0"/>
    <s v="Registro para atencion"/>
    <s v="Funcionario"/>
    <d v="2021-01-15T00:00:00"/>
    <n v="1"/>
    <n v="0"/>
    <m/>
    <m/>
    <x v="2"/>
    <s v="Natural"/>
    <s v="Funcionario"/>
    <s v="daguilar28"/>
    <s v="En nombre propio"/>
    <m/>
    <s v="PAOLA ANDREA GIRALDO CARDONA"/>
    <m/>
    <m/>
    <s v="Pagiraldo@cafam.com.co"/>
    <m/>
    <m/>
    <m/>
    <m/>
    <m/>
    <m/>
    <x v="0"/>
    <s v="false"/>
    <s v="true"/>
    <x v="0"/>
    <m/>
    <n v="2"/>
    <x v="1"/>
    <s v="Propios"/>
    <m/>
    <x v="0"/>
    <s v="Gestion oportuna (DTL)"/>
    <s v=" "/>
    <s v="0-3."/>
    <s v="GESTIONADOS"/>
    <s v="PENDIENTE"/>
    <m/>
    <m/>
    <m/>
    <m/>
    <m/>
  </r>
  <r>
    <x v="55"/>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53"/>
    <m/>
    <s v="PROCESO MISIONAL"/>
    <s v="false"/>
    <s v="true"/>
    <s v="false"/>
    <m/>
    <m/>
    <s v="false"/>
    <m/>
    <m/>
    <x v="1"/>
    <m/>
    <m/>
    <m/>
    <n v="-740241367"/>
    <n v="46904549"/>
    <m/>
    <m/>
    <d v="2021-01-13T00:00:00"/>
    <d v="2021-01-14T00:00:00"/>
    <d v="2021-01-13T15:10:24"/>
    <d v="2021-01-14T00:00:00"/>
    <m/>
    <s v=" "/>
    <s v=" "/>
    <s v=" "/>
    <s v=" "/>
    <s v=" "/>
    <s v=" "/>
    <d v="2021-02-24T00:00:00"/>
    <n v="30"/>
    <m/>
    <s v=" "/>
    <d v="2021-01-13T15:10:24"/>
    <s v=" "/>
    <n v="1"/>
    <n v="0"/>
    <s v="Registro para atencion"/>
    <s v="Funcionario"/>
    <d v="2021-01-15T00:00:00"/>
    <n v="1"/>
    <n v="0"/>
    <m/>
    <m/>
    <x v="2"/>
    <s v="Natural"/>
    <s v="Funcionario"/>
    <s v="daguilar28"/>
    <s v="En nombre propio"/>
    <m/>
    <s v="PAOLA ANDREA GIRALDO CARDONA"/>
    <m/>
    <m/>
    <s v="Pagiraldo@cafam.com.co"/>
    <m/>
    <m/>
    <m/>
    <m/>
    <m/>
    <m/>
    <x v="0"/>
    <s v="false"/>
    <s v="true"/>
    <x v="0"/>
    <m/>
    <n v="1"/>
    <x v="2"/>
    <s v="Propios"/>
    <m/>
    <x v="0"/>
    <s v="Gestion oportuna (DTL)"/>
    <s v=" "/>
    <s v="0-3."/>
    <s v="GESTIONADOS"/>
    <s v="PENDIENTE"/>
    <m/>
    <m/>
    <m/>
    <m/>
    <m/>
  </r>
  <r>
    <x v="56"/>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1"/>
    <s v="Registro - con preclasificacion"/>
    <x v="1"/>
    <s v="Solucionado - Por asignacion"/>
    <x v="54"/>
    <s v="MISIONAL"/>
    <s v="CONCEPTO TECNICO DE SEGURIDAD HUMANA Y PROTECCION CONTRA INCENDIOS"/>
    <s v="true"/>
    <s v="true"/>
    <s v="false"/>
    <m/>
    <m/>
    <s v="false"/>
    <m/>
    <m/>
    <x v="1"/>
    <m/>
    <m/>
    <m/>
    <n v="-740241367"/>
    <n v="46904549"/>
    <m/>
    <m/>
    <d v="2021-01-13T00:00:00"/>
    <d v="2021-01-14T00:00:00"/>
    <d v="2021-01-13T15:29:18"/>
    <d v="2021-01-14T00:00:00"/>
    <m/>
    <s v=" "/>
    <s v=" "/>
    <s v=" "/>
    <s v=" "/>
    <s v=" "/>
    <s v=" "/>
    <d v="2021-02-24T00:00:00"/>
    <n v="30"/>
    <m/>
    <s v=" "/>
    <d v="2021-01-13T15:31:15"/>
    <s v=" "/>
    <n v="1"/>
    <n v="0"/>
    <s v="Registro para atencion"/>
    <s v="Funcionario"/>
    <d v="2021-01-15T00:00:00"/>
    <n v="1"/>
    <n v="0"/>
    <m/>
    <m/>
    <x v="2"/>
    <s v="Natural"/>
    <s v="Funcionario"/>
    <s v="daguilar28"/>
    <s v="En nombre propio"/>
    <m/>
    <s v="MARIO  CIFUENTES "/>
    <m/>
    <m/>
    <s v="drogueriamarion.2019@outlook.es"/>
    <m/>
    <m/>
    <m/>
    <m/>
    <m/>
    <m/>
    <x v="0"/>
    <s v="false"/>
    <s v="true"/>
    <x v="0"/>
    <m/>
    <n v="2"/>
    <x v="1"/>
    <s v="Propios"/>
    <m/>
    <x v="0"/>
    <s v="Gestion oportuna (DTL)"/>
    <s v=" "/>
    <s v="0-3."/>
    <s v="GESTIONADOS"/>
    <s v="PENDIENTE"/>
    <m/>
    <m/>
    <m/>
    <m/>
    <m/>
  </r>
  <r>
    <x v="56"/>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54"/>
    <m/>
    <s v="CONCEPTO TECNICO DE SEGURIDAD HUMANA Y PROTECCION CONTRA INCENDIOS"/>
    <s v="true"/>
    <s v="true"/>
    <s v="false"/>
    <m/>
    <m/>
    <s v="false"/>
    <m/>
    <m/>
    <x v="1"/>
    <m/>
    <m/>
    <m/>
    <n v="-740241367"/>
    <n v="46904549"/>
    <m/>
    <m/>
    <d v="2021-01-13T00:00:00"/>
    <d v="2021-01-14T00:00:00"/>
    <d v="2021-01-13T15:29:18"/>
    <d v="2021-01-14T00:00:00"/>
    <m/>
    <s v=" "/>
    <s v=" "/>
    <s v=" "/>
    <s v=" "/>
    <s v=" "/>
    <s v=" "/>
    <d v="2021-02-24T00:00:00"/>
    <n v="30"/>
    <m/>
    <s v=" "/>
    <d v="2021-01-13T15:29:18"/>
    <s v=" "/>
    <n v="1"/>
    <n v="0"/>
    <s v="Registro para atencion"/>
    <s v="Funcionario"/>
    <d v="2021-01-15T00:00:00"/>
    <n v="1"/>
    <n v="0"/>
    <m/>
    <m/>
    <x v="2"/>
    <s v="Natural"/>
    <s v="Funcionario"/>
    <s v="daguilar28"/>
    <s v="En nombre propio"/>
    <m/>
    <s v="MARIO  CIFUENTES "/>
    <m/>
    <m/>
    <s v="drogueriamarion.2019@outlook.es"/>
    <m/>
    <m/>
    <m/>
    <m/>
    <m/>
    <m/>
    <x v="0"/>
    <s v="false"/>
    <s v="true"/>
    <x v="0"/>
    <m/>
    <n v="1"/>
    <x v="2"/>
    <s v="Propios"/>
    <m/>
    <x v="0"/>
    <s v="Gestion oportuna (DTL)"/>
    <s v=" "/>
    <s v="0-3."/>
    <s v="GESTIONADOS"/>
    <s v="PENDIENTE"/>
    <m/>
    <m/>
    <m/>
    <m/>
    <m/>
  </r>
  <r>
    <x v="6"/>
    <s v="SEGURIDAD  CONVIVENCIA Y  JUSTICIA"/>
    <s v="ENTIDADES DISTRITALES"/>
    <s v="UNIDAD ADMINISTRATIVA ESPECIAL CUERPO OFICIAL BOMBEROS BOGOTA"/>
    <s v="Oficina de Atencion a la Ciudadania | Puede Consolidar | Trasladar Entidades"/>
    <x v="4"/>
    <m/>
    <s v="GESTION DEL RIESGO"/>
    <s v="TALENTO HUMANO Y CONTRATACION"/>
    <x v="2"/>
    <s v="DIANA CAROLINA AGUILAR ROMERO "/>
    <s v="Activo"/>
    <s v="WEB SERVICE"/>
    <x v="0"/>
    <x v="1"/>
    <s v="Registro - con preclasificacion"/>
    <x v="1"/>
    <s v="Solucionado - Por asignacion"/>
    <x v="6"/>
    <s v="MISIONAL"/>
    <m/>
    <s v="false"/>
    <s v="false"/>
    <s v="false"/>
    <m/>
    <m/>
    <s v="false"/>
    <m/>
    <m/>
    <x v="1"/>
    <m/>
    <m/>
    <m/>
    <m/>
    <m/>
    <m/>
    <m/>
    <d v="2021-01-13T00:00:00"/>
    <d v="2021-01-14T00:00:00"/>
    <d v="2021-01-13T15:46:41"/>
    <d v="2021-01-14T00:00:00"/>
    <m/>
    <s v=" "/>
    <s v=" "/>
    <s v=" "/>
    <s v=" "/>
    <s v=" "/>
    <s v=" "/>
    <d v="2021-02-24T00:00:00"/>
    <n v="29"/>
    <m/>
    <s v=" "/>
    <d v="2021-01-14T09:17:48"/>
    <s v=" "/>
    <n v="1"/>
    <n v="0"/>
    <s v="Registro para atencion"/>
    <s v="Funcionario"/>
    <d v="2021-01-15T00:00:00"/>
    <n v="1"/>
    <n v="0"/>
    <m/>
    <m/>
    <x v="2"/>
    <s v="Natural"/>
    <s v="Funcionario"/>
    <s v="daguilar28"/>
    <s v="En nombre propio"/>
    <s v="Cedula de ciudadania"/>
    <s v="ALAN  AGUIA AGUDELO"/>
    <n v="80082479"/>
    <m/>
    <s v="alan.aguia@gmail.com"/>
    <n v="6196268"/>
    <n v="3133777587"/>
    <s v="KR 19A 122 85  AP 601"/>
    <s v="01 - USAQUEN"/>
    <s v="16 - SANTA BARBARA"/>
    <s v="SANTA BARBARA CENTRAL"/>
    <x v="1"/>
    <s v="false"/>
    <s v="true"/>
    <x v="0"/>
    <m/>
    <n v="2"/>
    <x v="1"/>
    <s v="Propios"/>
    <m/>
    <x v="0"/>
    <s v="Gestion oportuna (DTL)"/>
    <s v=" "/>
    <s v="0-3."/>
    <s v="GESTIONADOS"/>
    <s v="PENDIENTE"/>
    <m/>
    <m/>
    <m/>
    <m/>
    <m/>
  </r>
  <r>
    <x v="6"/>
    <s v="SEGURIDAD  CONVIVENCIA Y  JUSTICIA"/>
    <s v="ENTIDADES DISTRITALES"/>
    <s v="UNIDAD ADMINISTRATIVA ESPECIAL CUERPO OFICIAL BOMBEROS BOGOTA"/>
    <s v="Oficina de Atencion a la Ciudadania | Puede Consolidar | Trasladar Entidades"/>
    <x v="4"/>
    <m/>
    <m/>
    <m/>
    <x v="0"/>
    <s v="SERVICIO WEB GOVIMENTUM BOMBEROS"/>
    <s v="Activo"/>
    <s v="WEB SERVICE"/>
    <x v="0"/>
    <x v="1"/>
    <s v="Registro para asignacion"/>
    <x v="3"/>
    <s v="Solucionado - Registro con preclasificacion"/>
    <x v="6"/>
    <m/>
    <m/>
    <s v="false"/>
    <s v="false"/>
    <s v="false"/>
    <m/>
    <m/>
    <s v="false"/>
    <m/>
    <m/>
    <x v="1"/>
    <m/>
    <m/>
    <m/>
    <m/>
    <m/>
    <m/>
    <m/>
    <d v="2021-01-13T00:00:00"/>
    <d v="2021-01-14T00:00:00"/>
    <d v="2021-01-13T15:46:41"/>
    <d v="2021-01-14T00:00:00"/>
    <m/>
    <s v=" "/>
    <s v=" "/>
    <s v=" "/>
    <s v=" "/>
    <s v=" "/>
    <s v=" "/>
    <d v="2021-02-24T00:00:00"/>
    <n v="30"/>
    <m/>
    <s v=" "/>
    <d v="2021-01-13T15:46:41"/>
    <s v=" "/>
    <n v="1"/>
    <n v="0"/>
    <s v="Registro para atencion"/>
    <s v="Funcionario"/>
    <d v="2021-01-15T00:00:00"/>
    <n v="1"/>
    <n v="0"/>
    <m/>
    <m/>
    <x v="2"/>
    <s v="Natural"/>
    <s v="Funcionario"/>
    <s v="sgovimentum91"/>
    <s v="En nombre propio"/>
    <s v="Cedula de ciudadania"/>
    <s v="ALAN  AGUIA AGUDELO"/>
    <n v="80082479"/>
    <m/>
    <s v="alan.aguia@gmail.com"/>
    <n v="6196268"/>
    <n v="3133777587"/>
    <s v="KR 19A 122 85  AP 601"/>
    <s v="01 - USAQUEN"/>
    <s v="16 - SANTA BARBARA"/>
    <s v="SANTA BARBARA CENTRAL"/>
    <x v="1"/>
    <s v="false"/>
    <s v="true"/>
    <x v="0"/>
    <m/>
    <n v="1"/>
    <x v="2"/>
    <s v="Propios"/>
    <m/>
    <x v="0"/>
    <s v="Gestion oportuna (DTL)"/>
    <s v=" "/>
    <s v="0-3."/>
    <s v="GESTIONADOS"/>
    <s v="PENDIENTE"/>
    <m/>
    <m/>
    <m/>
    <m/>
    <m/>
  </r>
  <r>
    <x v="57"/>
    <s v="SEGURIDAD  CONVIVENCIA Y  JUSTICIA"/>
    <s v="ENTIDADES DISTRITALES"/>
    <s v="UNIDAD ADMINISTRATIVA ESPECIAL CUERPO OFICIAL BOMBEROS BOGOTA"/>
    <s v="Oficina de Atencion a la Ciudadania | Puede Consolidar | Trasladar Entidades"/>
    <x v="4"/>
    <m/>
    <s v="GESTION DEL RIESGO"/>
    <s v="TRASLADO DE PETICION POR COMPETENCIA"/>
    <x v="5"/>
    <s v="DIANA CAROLINA AGUILAR ROMERO "/>
    <s v="Activo"/>
    <m/>
    <x v="0"/>
    <x v="1"/>
    <s v="Registro - con preclasificacion"/>
    <x v="7"/>
    <s v="Solucionado - Por traslado"/>
    <x v="55"/>
    <s v="MISIONAL"/>
    <m/>
    <s v="false"/>
    <s v="false"/>
    <s v="false"/>
    <m/>
    <m/>
    <s v="false"/>
    <m/>
    <s v="Se cambia el tipo de peticion a CONSULTA por tratarse de un tramite de Visita Tecnica"/>
    <x v="7"/>
    <s v="85 - BOSA CENTRAL"/>
    <s v="ANTONIA SANTOS"/>
    <n v="2"/>
    <n v="-7419068659999990"/>
    <n v="4.6112291999999904E+16"/>
    <m/>
    <m/>
    <d v="2021-01-13T00:00:00"/>
    <d v="2021-01-14T00:00:00"/>
    <d v="2021-01-13T17:10:34"/>
    <d v="2021-01-14T00:00:00"/>
    <m/>
    <s v=" "/>
    <s v=" "/>
    <s v=" "/>
    <s v=" "/>
    <s v=" "/>
    <s v=" "/>
    <d v="2021-02-24T00:00:00"/>
    <n v="29"/>
    <m/>
    <s v=" "/>
    <d v="2021-01-14T09:13:44"/>
    <d v="2021-01-29T15:20:16"/>
    <n v="1"/>
    <n v="0"/>
    <s v="Registro para atencion"/>
    <s v="Funcionario"/>
    <d v="2021-01-15T00:00:00"/>
    <n v="1"/>
    <n v="0"/>
    <m/>
    <m/>
    <x v="2"/>
    <s v="Natural"/>
    <s v="Peticionario Identificado"/>
    <s v="daguilar28"/>
    <s v="En nombre propio"/>
    <s v="Cedula de ciudadania"/>
    <s v="NOHRA  RODRIGUEZ ROSAS"/>
    <n v="38248891"/>
    <m/>
    <s v="lizdayis282@gmail.com"/>
    <n v="3032850"/>
    <n v="3143848589"/>
    <m/>
    <s v="07 - BOSA"/>
    <s v="84 - BOSA OCCIDENTAL"/>
    <s v="LA PAZ BOSA"/>
    <x v="4"/>
    <s v="false"/>
    <s v="true"/>
    <x v="3"/>
    <s v="UNIDAD ADMINISTRATIVA ESPECIAL CUERPO OFICIAL BOMBEROS BOGOTA"/>
    <n v="1"/>
    <x v="2"/>
    <s v="Por el ciudadano"/>
    <m/>
    <x v="0"/>
    <s v="Gestion oportuna (DTL)"/>
    <s v=" "/>
    <s v="0-3."/>
    <s v="GESTIONADOS"/>
    <s v="GESTIONADO"/>
    <m/>
    <m/>
    <m/>
    <m/>
    <m/>
  </r>
  <r>
    <x v="58"/>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0"/>
    <x v="1"/>
    <s v="Registro - con preclasificacion"/>
    <x v="2"/>
    <s v="Solucionado - Por respuesta definitiva"/>
    <x v="56"/>
    <s v="MISIONAL"/>
    <s v="PROCESO MISIONAL"/>
    <s v="false"/>
    <s v="true"/>
    <s v="false"/>
    <m/>
    <m/>
    <s v="false"/>
    <m/>
    <m/>
    <x v="1"/>
    <m/>
    <m/>
    <m/>
    <n v="-740241367"/>
    <n v="46904549"/>
    <m/>
    <m/>
    <d v="2021-01-13T00:00:00"/>
    <d v="2021-01-14T00:00:00"/>
    <d v="2021-01-13T17:13:51"/>
    <d v="2021-01-14T00:00:00"/>
    <m/>
    <s v=" "/>
    <s v=" "/>
    <s v=" "/>
    <s v=" "/>
    <s v=" "/>
    <s v=" "/>
    <d v="2021-02-24T00:00:00"/>
    <n v="30"/>
    <m/>
    <s v=" "/>
    <d v="2021-01-13T17:20:23"/>
    <d v="2021-01-13T17:20:20"/>
    <n v="1"/>
    <n v="0"/>
    <s v="Registro para atencion"/>
    <s v="Funcionario"/>
    <d v="2021-01-15T00:00:00"/>
    <n v="1"/>
    <n v="0"/>
    <s v="Cordial saludo  estimado peticionario    Nos permitimos enviar adjunto la respuesta a su solicitud asimismo se le informa que la misma ha sido enviada al correo electronico desde el cual hizo su solicitud.  Gracias. "/>
    <m/>
    <x v="2"/>
    <s v="Natural"/>
    <s v="Peticionario por Identificar"/>
    <s v="daguilar28"/>
    <s v="En nombre propio"/>
    <m/>
    <s v="VERONICA  SEGURA "/>
    <m/>
    <m/>
    <s v="lsegura@cmps.com.co"/>
    <m/>
    <m/>
    <m/>
    <m/>
    <m/>
    <m/>
    <x v="0"/>
    <s v="false"/>
    <s v="true"/>
    <x v="0"/>
    <m/>
    <n v="1"/>
    <x v="2"/>
    <s v="Por el ciudadano"/>
    <m/>
    <x v="0"/>
    <s v="Gestion oportuna (DTL)"/>
    <s v=" "/>
    <s v="0-3."/>
    <s v="GESTIONADOS"/>
    <s v="GESTIONADO"/>
    <m/>
    <m/>
    <m/>
    <m/>
    <m/>
  </r>
  <r>
    <x v="59"/>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57"/>
    <s v="ESTRATEGICO"/>
    <s v="PROCESO ESTRATEGICO"/>
    <s v="false"/>
    <s v="true"/>
    <s v="false"/>
    <m/>
    <m/>
    <s v="false"/>
    <m/>
    <m/>
    <x v="1"/>
    <m/>
    <m/>
    <m/>
    <n v="-740241367"/>
    <n v="46904549"/>
    <m/>
    <m/>
    <d v="2021-01-13T00:00:00"/>
    <d v="2021-01-14T00:00:00"/>
    <d v="2021-01-13T17:34:55"/>
    <d v="2021-01-14T00:00:00"/>
    <m/>
    <s v=" "/>
    <s v=" "/>
    <s v=" "/>
    <s v=" "/>
    <s v=" "/>
    <s v=" "/>
    <d v="2021-02-24T00:00:00"/>
    <n v="30"/>
    <m/>
    <s v=" "/>
    <d v="2021-01-13T17:37:07"/>
    <s v=" "/>
    <n v="1"/>
    <n v="0"/>
    <s v="Registro para atencion"/>
    <s v="Funcionario"/>
    <d v="2021-01-15T00:00:00"/>
    <n v="1"/>
    <n v="0"/>
    <m/>
    <m/>
    <x v="2"/>
    <s v="Natural"/>
    <s v="Funcionario"/>
    <s v="daguilar28"/>
    <s v="En nombre propio"/>
    <m/>
    <s v="FEDOR  ZHORNYAK "/>
    <m/>
    <m/>
    <s v="chensano007@gmail.com"/>
    <m/>
    <m/>
    <m/>
    <m/>
    <m/>
    <m/>
    <x v="0"/>
    <s v="false"/>
    <s v="true"/>
    <x v="0"/>
    <m/>
    <n v="2"/>
    <x v="1"/>
    <s v="Propios"/>
    <m/>
    <x v="0"/>
    <s v="Gestion oportuna (DTL)"/>
    <s v=" "/>
    <s v="0-3."/>
    <s v="GESTIONADOS"/>
    <s v="PENDIENTE"/>
    <m/>
    <m/>
    <m/>
    <m/>
    <m/>
  </r>
  <r>
    <x v="59"/>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57"/>
    <m/>
    <s v="PROCESO ESTRATEGICO"/>
    <s v="false"/>
    <s v="true"/>
    <s v="false"/>
    <m/>
    <m/>
    <s v="false"/>
    <m/>
    <m/>
    <x v="1"/>
    <m/>
    <m/>
    <m/>
    <n v="-740241367"/>
    <n v="46904549"/>
    <m/>
    <m/>
    <d v="2021-01-13T00:00:00"/>
    <d v="2021-01-14T00:00:00"/>
    <d v="2021-01-13T17:34:55"/>
    <d v="2021-01-14T00:00:00"/>
    <m/>
    <s v=" "/>
    <s v=" "/>
    <s v=" "/>
    <s v=" "/>
    <s v=" "/>
    <s v=" "/>
    <d v="2021-02-24T00:00:00"/>
    <n v="30"/>
    <m/>
    <s v=" "/>
    <d v="2021-01-13T17:34:55"/>
    <s v=" "/>
    <n v="1"/>
    <n v="0"/>
    <s v="Registro para atencion"/>
    <s v="Funcionario"/>
    <d v="2021-01-15T00:00:00"/>
    <n v="1"/>
    <n v="0"/>
    <m/>
    <m/>
    <x v="2"/>
    <s v="Natural"/>
    <s v="Funcionario"/>
    <s v="daguilar28"/>
    <s v="En nombre propio"/>
    <m/>
    <s v="FEDOR  ZHORNYAK "/>
    <m/>
    <m/>
    <s v="chensano007@gmail.com"/>
    <m/>
    <m/>
    <m/>
    <m/>
    <m/>
    <m/>
    <x v="0"/>
    <s v="false"/>
    <s v="true"/>
    <x v="0"/>
    <m/>
    <n v="1"/>
    <x v="2"/>
    <s v="Propios"/>
    <m/>
    <x v="0"/>
    <s v="Gestion oportuna (DTL)"/>
    <s v=" "/>
    <s v="0-3."/>
    <s v="GESTIONADOS"/>
    <s v="PENDIENTE"/>
    <m/>
    <m/>
    <m/>
    <m/>
    <m/>
  </r>
  <r>
    <x v="60"/>
    <s v="SEGURIDAD  CONVIVENCIA Y  JUSTICIA"/>
    <s v="ENTIDADES DISTRITALES"/>
    <s v="UNIDAD ADMINISTRATIVA ESPECIAL CUERPO OFICIAL BOMBEROS BOGOTA"/>
    <s v="Oficina de Atencion a la Ciudadania | Puede Consolidar | Trasladar Entidades"/>
    <x v="4"/>
    <m/>
    <s v="GESTION DEL RIESGO"/>
    <s v="TALENTO HUMANO Y CONTRATACION"/>
    <x v="4"/>
    <s v="DIANA CAROLINA AGUILAR ROMERO "/>
    <s v="Activo"/>
    <s v="UNIDAD ADMINISTRATIVA ESPECIAL CUERPO OFICIAL DE BOMBEROS DE BOGOTA"/>
    <x v="1"/>
    <x v="1"/>
    <s v="Registro - con preclasificacion"/>
    <x v="4"/>
    <s v="Cancelado - Por no peticion"/>
    <x v="57"/>
    <s v="ESTRATEGICO"/>
    <s v="PROCESO ESTRATEGICO"/>
    <s v="false"/>
    <s v="true"/>
    <s v="false"/>
    <m/>
    <m/>
    <s v="false"/>
    <m/>
    <m/>
    <x v="1"/>
    <m/>
    <m/>
    <m/>
    <n v="-740241367"/>
    <n v="46904549"/>
    <m/>
    <m/>
    <d v="2021-01-13T00:00:00"/>
    <d v="2021-01-14T00:00:00"/>
    <d v="2021-01-13T17:35:44"/>
    <d v="2021-01-14T00:00:00"/>
    <m/>
    <s v=" "/>
    <s v=" "/>
    <s v=" "/>
    <s v=" "/>
    <s v=" "/>
    <s v=" "/>
    <d v="2021-02-24T00:00:00"/>
    <n v="29"/>
    <m/>
    <s v=" "/>
    <d v="2021-01-14T09:07:51"/>
    <d v="2021-01-14T09:07:51"/>
    <n v="1"/>
    <n v="0"/>
    <s v="Registro para atencion"/>
    <s v="Funcionario"/>
    <d v="2021-01-15T00:00:00"/>
    <n v="1"/>
    <n v="0"/>
    <s v="SE DA CIERRE POR NO PETICION YA QUE EL SISTEMA LA DUPLICO CON LA PETICION NUMERO 96962021"/>
    <m/>
    <x v="2"/>
    <s v="Natural"/>
    <s v="Funcionario"/>
    <s v="daguilar28"/>
    <s v="En nombre propio"/>
    <m/>
    <s v="FEDOR  ZHORNYAK "/>
    <m/>
    <m/>
    <s v="chensano007@gmail.com"/>
    <m/>
    <m/>
    <m/>
    <m/>
    <m/>
    <m/>
    <x v="0"/>
    <s v="false"/>
    <s v="true"/>
    <x v="0"/>
    <m/>
    <n v="2"/>
    <x v="1"/>
    <s v="Propios"/>
    <m/>
    <x v="0"/>
    <s v="Gestion oportuna (DTL)"/>
    <s v=" "/>
    <s v="0-3."/>
    <s v="GESTIONADOS"/>
    <s v="GESTIONADO"/>
    <m/>
    <m/>
    <m/>
    <m/>
    <m/>
  </r>
  <r>
    <x v="60"/>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57"/>
    <m/>
    <s v="PROCESO ESTRATEGICO"/>
    <s v="false"/>
    <s v="true"/>
    <s v="false"/>
    <m/>
    <m/>
    <s v="false"/>
    <m/>
    <m/>
    <x v="1"/>
    <m/>
    <m/>
    <m/>
    <n v="-740241367"/>
    <n v="46904549"/>
    <m/>
    <m/>
    <d v="2021-01-13T00:00:00"/>
    <d v="2021-01-14T00:00:00"/>
    <d v="2021-01-13T17:35:44"/>
    <d v="2021-01-14T00:00:00"/>
    <m/>
    <s v=" "/>
    <s v=" "/>
    <s v=" "/>
    <s v=" "/>
    <s v=" "/>
    <s v=" "/>
    <d v="2021-02-24T00:00:00"/>
    <n v="30"/>
    <m/>
    <s v=" "/>
    <d v="2021-01-13T17:35:44"/>
    <d v="2021-01-14T09:07:51"/>
    <n v="1"/>
    <n v="0"/>
    <s v="Registro para atencion"/>
    <s v="Funcionario"/>
    <d v="2021-01-15T00:00:00"/>
    <n v="1"/>
    <n v="0"/>
    <m/>
    <m/>
    <x v="2"/>
    <s v="Natural"/>
    <s v="Funcionario"/>
    <s v="daguilar28"/>
    <s v="En nombre propio"/>
    <m/>
    <s v="FEDOR  ZHORNYAK "/>
    <m/>
    <m/>
    <s v="chensano007@gmail.com"/>
    <m/>
    <m/>
    <m/>
    <m/>
    <m/>
    <m/>
    <x v="0"/>
    <s v="false"/>
    <s v="true"/>
    <x v="0"/>
    <m/>
    <n v="1"/>
    <x v="2"/>
    <s v="Propios"/>
    <m/>
    <x v="0"/>
    <s v="Gestion oportuna (DTL)"/>
    <s v=" "/>
    <s v="0-3."/>
    <s v="GESTIONADOS"/>
    <s v="GESTIONADO"/>
    <m/>
    <m/>
    <m/>
    <m/>
    <m/>
  </r>
  <r>
    <x v="61"/>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4"/>
    <s v="Registro - con preclasificacion"/>
    <x v="2"/>
    <s v="Solucionado - Por respuesta definitiva"/>
    <x v="58"/>
    <s v="MISIONAL"/>
    <s v="CONCEPTO TECNICO DE SEGURIDAD HUMANA Y PROTECCION CONTRA INCENDIOS"/>
    <s v="true"/>
    <s v="true"/>
    <s v="false"/>
    <m/>
    <m/>
    <s v="false"/>
    <m/>
    <m/>
    <x v="1"/>
    <m/>
    <m/>
    <m/>
    <n v="-740241367"/>
    <n v="46904549"/>
    <m/>
    <m/>
    <d v="2021-01-13T00:00:00"/>
    <d v="2021-01-14T00:00:00"/>
    <d v="2021-01-13T17:49:42"/>
    <d v="2021-01-14T00:00:00"/>
    <m/>
    <s v=" "/>
    <s v=" "/>
    <s v=" "/>
    <s v=" "/>
    <s v=" "/>
    <s v=" "/>
    <d v="2021-02-10T00:00:00"/>
    <n v="20"/>
    <m/>
    <s v=" "/>
    <d v="2021-01-13T17:52:20"/>
    <d v="2021-01-13T17:52:10"/>
    <n v="1"/>
    <n v="0"/>
    <s v="Registro para atencion"/>
    <s v="Funcionario"/>
    <d v="2021-01-15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EDGAR  SANDOVAL "/>
    <m/>
    <m/>
    <s v="edgarsandoval1120@gmail.com"/>
    <m/>
    <m/>
    <m/>
    <m/>
    <m/>
    <m/>
    <x v="0"/>
    <s v="false"/>
    <s v="true"/>
    <x v="0"/>
    <m/>
    <n v="2"/>
    <x v="1"/>
    <s v="Propios"/>
    <m/>
    <x v="0"/>
    <s v="Gestion oportuna (DTL)"/>
    <s v=" "/>
    <s v="0-3."/>
    <s v="GESTIONADOS"/>
    <s v="GESTIONADO"/>
    <m/>
    <m/>
    <m/>
    <m/>
    <m/>
  </r>
  <r>
    <x v="61"/>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58"/>
    <m/>
    <s v="CONCEPTO TECNICO DE SEGURIDAD HUMANA Y PROTECCION CONTRA INCENDIOS"/>
    <s v="true"/>
    <s v="true"/>
    <s v="false"/>
    <m/>
    <m/>
    <s v="false"/>
    <m/>
    <m/>
    <x v="1"/>
    <m/>
    <m/>
    <m/>
    <n v="-740241367"/>
    <n v="46904549"/>
    <m/>
    <m/>
    <d v="2021-01-13T00:00:00"/>
    <d v="2021-01-14T00:00:00"/>
    <d v="2021-01-13T17:49:42"/>
    <d v="2021-01-14T00:00:00"/>
    <m/>
    <s v=" "/>
    <s v=" "/>
    <s v=" "/>
    <s v=" "/>
    <s v=" "/>
    <s v=" "/>
    <d v="2021-02-10T00:00:00"/>
    <n v="20"/>
    <m/>
    <s v=" "/>
    <d v="2021-01-13T17:49:42"/>
    <d v="2021-01-13T17:52:10"/>
    <n v="1"/>
    <n v="0"/>
    <s v="Registro para atencion"/>
    <s v="Funcionario"/>
    <d v="2021-01-15T00:00:00"/>
    <n v="1"/>
    <n v="0"/>
    <m/>
    <m/>
    <x v="2"/>
    <s v="Natural"/>
    <s v="Funcionario"/>
    <s v="daguilar28"/>
    <s v="En nombre propio"/>
    <m/>
    <s v="EDGAR  SANDOVAL "/>
    <m/>
    <m/>
    <s v="edgarsandoval1120@gmail.com"/>
    <m/>
    <m/>
    <m/>
    <m/>
    <m/>
    <m/>
    <x v="0"/>
    <s v="false"/>
    <s v="true"/>
    <x v="0"/>
    <m/>
    <n v="1"/>
    <x v="2"/>
    <s v="Propios"/>
    <m/>
    <x v="0"/>
    <s v="Gestion oportuna (DTL)"/>
    <s v=" "/>
    <s v="0-3."/>
    <s v="GESTIONADOS"/>
    <s v="GESTIONADO"/>
    <m/>
    <m/>
    <m/>
    <m/>
    <m/>
  </r>
  <r>
    <x v="62"/>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1"/>
    <s v="Registro - con preclasificacion"/>
    <x v="1"/>
    <s v="Solucionado - Por asignacion"/>
    <x v="59"/>
    <s v="MISIONAL"/>
    <s v="PROCESO MISIONAL"/>
    <s v="false"/>
    <s v="true"/>
    <s v="false"/>
    <m/>
    <m/>
    <s v="false"/>
    <m/>
    <m/>
    <x v="1"/>
    <m/>
    <m/>
    <m/>
    <n v="-740241367"/>
    <n v="46904549"/>
    <m/>
    <m/>
    <d v="2021-01-13T00:00:00"/>
    <d v="2021-01-14T00:00:00"/>
    <d v="2021-01-13T19:46:18"/>
    <d v="2021-01-14T00:00:00"/>
    <m/>
    <s v=" "/>
    <s v=" "/>
    <s v=" "/>
    <s v=" "/>
    <s v=" "/>
    <s v=" "/>
    <d v="2021-02-24T00:00:00"/>
    <n v="30"/>
    <m/>
    <s v=" "/>
    <d v="2021-01-13T19:48:08"/>
    <s v=" "/>
    <n v="1"/>
    <n v="0"/>
    <s v="Registro para atencion"/>
    <s v="Funcionario"/>
    <d v="2021-01-15T00:00:00"/>
    <n v="1"/>
    <n v="0"/>
    <m/>
    <m/>
    <x v="2"/>
    <s v="Natural"/>
    <s v="Funcionario"/>
    <s v="daguilar28"/>
    <s v="En nombre propio"/>
    <m/>
    <s v="NUBIA  CASTELLANOS "/>
    <m/>
    <m/>
    <s v="compras@solout.com.co"/>
    <m/>
    <m/>
    <m/>
    <m/>
    <m/>
    <m/>
    <x v="0"/>
    <s v="false"/>
    <s v="true"/>
    <x v="0"/>
    <m/>
    <n v="2"/>
    <x v="1"/>
    <s v="Propios"/>
    <m/>
    <x v="0"/>
    <s v="Gestion oportuna (DTL)"/>
    <s v=" "/>
    <s v="0-3."/>
    <s v="GESTIONADOS"/>
    <s v="PENDIENTE"/>
    <m/>
    <m/>
    <m/>
    <m/>
    <m/>
  </r>
  <r>
    <x v="62"/>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59"/>
    <m/>
    <s v="PROCESO MISIONAL"/>
    <s v="false"/>
    <s v="true"/>
    <s v="false"/>
    <m/>
    <m/>
    <s v="false"/>
    <m/>
    <m/>
    <x v="1"/>
    <m/>
    <m/>
    <m/>
    <n v="-740241367"/>
    <n v="46904549"/>
    <m/>
    <m/>
    <d v="2021-01-13T00:00:00"/>
    <d v="2021-01-14T00:00:00"/>
    <d v="2021-01-13T19:46:18"/>
    <d v="2021-01-14T00:00:00"/>
    <m/>
    <s v=" "/>
    <s v=" "/>
    <s v=" "/>
    <s v=" "/>
    <s v=" "/>
    <s v=" "/>
    <d v="2021-02-24T00:00:00"/>
    <n v="30"/>
    <m/>
    <s v=" "/>
    <d v="2021-01-13T19:46:18"/>
    <s v=" "/>
    <n v="1"/>
    <n v="0"/>
    <s v="Registro para atencion"/>
    <s v="Funcionario"/>
    <d v="2021-01-15T00:00:00"/>
    <n v="1"/>
    <n v="0"/>
    <m/>
    <m/>
    <x v="2"/>
    <s v="Natural"/>
    <s v="Funcionario"/>
    <s v="daguilar28"/>
    <s v="En nombre propio"/>
    <m/>
    <s v="NUBIA  CASTELLANOS "/>
    <m/>
    <m/>
    <s v="compras@solout.com.co"/>
    <m/>
    <m/>
    <m/>
    <m/>
    <m/>
    <m/>
    <x v="0"/>
    <s v="false"/>
    <s v="true"/>
    <x v="0"/>
    <m/>
    <n v="1"/>
    <x v="2"/>
    <s v="Propios"/>
    <m/>
    <x v="0"/>
    <s v="Gestion oportuna (DTL)"/>
    <s v=" "/>
    <s v="0-3."/>
    <s v="GESTIONADOS"/>
    <s v="PENDIENTE"/>
    <m/>
    <m/>
    <m/>
    <m/>
    <m/>
  </r>
  <r>
    <x v="63"/>
    <s v="SEGURIDAD  CONVIVENCIA Y  JUSTICIA"/>
    <s v="ENTIDADES DISTRITALES"/>
    <s v="UNIDAD ADMINISTRATIVA ESPECIAL CUERPO OFICIAL BOMBEROS BOGOTA"/>
    <s v="Oficina de Atencion a la Ciudadania | Puede Consolidar | Trasladar Entidades"/>
    <x v="4"/>
    <m/>
    <s v="GESTION DEL RIESGO"/>
    <s v="PREVENCION"/>
    <x v="9"/>
    <s v="DIANA CAROLINA AGUILAR ROMERO "/>
    <s v="Activo"/>
    <s v="UNIDAD ADMINISTRATIVA ESPECIAL CUERPO OFICIAL DE BOMBEROS DE BOGOTA"/>
    <x v="1"/>
    <x v="1"/>
    <s v="Registro - con preclasificacion"/>
    <x v="1"/>
    <s v="Solucionado - Por asignacion"/>
    <x v="60"/>
    <s v="ESTRATEGICO"/>
    <s v="ATENCION DE EMERGENCIAS"/>
    <s v="true"/>
    <s v="true"/>
    <s v="false"/>
    <m/>
    <m/>
    <s v="false"/>
    <m/>
    <m/>
    <x v="1"/>
    <m/>
    <m/>
    <m/>
    <n v="-740241367"/>
    <n v="46904549"/>
    <m/>
    <m/>
    <d v="2021-01-13T00:00:00"/>
    <d v="2021-01-14T00:00:00"/>
    <d v="2021-01-13T20:17:49"/>
    <d v="2021-01-14T00:00:00"/>
    <m/>
    <s v=" "/>
    <s v=" "/>
    <s v=" "/>
    <s v=" "/>
    <s v=" "/>
    <s v=" "/>
    <d v="2021-02-24T00:00:00"/>
    <n v="30"/>
    <m/>
    <s v=" "/>
    <d v="2021-01-13T20:19:36"/>
    <s v=" "/>
    <n v="1"/>
    <n v="0"/>
    <s v="Registro para atencion"/>
    <s v="Funcionario"/>
    <d v="2021-01-15T00:00:00"/>
    <n v="1"/>
    <n v="0"/>
    <m/>
    <m/>
    <x v="2"/>
    <s v="Natural"/>
    <s v="Funcionario"/>
    <s v="daguilar28"/>
    <s v="En nombre propio"/>
    <m/>
    <s v="BRAYAN  GOMEZ "/>
    <m/>
    <m/>
    <s v="brayan.gomez@sigra.com"/>
    <m/>
    <m/>
    <m/>
    <m/>
    <m/>
    <m/>
    <x v="0"/>
    <s v="false"/>
    <s v="true"/>
    <x v="0"/>
    <m/>
    <n v="2"/>
    <x v="1"/>
    <s v="Propios"/>
    <m/>
    <x v="0"/>
    <s v="Gestion oportuna (DTL)"/>
    <s v=" "/>
    <s v="0-3."/>
    <s v="GESTIONADOS"/>
    <s v="PENDIENTE"/>
    <m/>
    <m/>
    <m/>
    <m/>
    <m/>
  </r>
  <r>
    <x v="63"/>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60"/>
    <m/>
    <s v="ATENCION DE EMERGENCIAS"/>
    <s v="true"/>
    <s v="true"/>
    <s v="false"/>
    <m/>
    <m/>
    <s v="false"/>
    <m/>
    <m/>
    <x v="1"/>
    <m/>
    <m/>
    <m/>
    <n v="-740241367"/>
    <n v="46904549"/>
    <m/>
    <m/>
    <d v="2021-01-13T00:00:00"/>
    <d v="2021-01-14T00:00:00"/>
    <d v="2021-01-13T20:17:49"/>
    <d v="2021-01-14T00:00:00"/>
    <m/>
    <s v=" "/>
    <s v=" "/>
    <s v=" "/>
    <s v=" "/>
    <s v=" "/>
    <s v=" "/>
    <d v="2021-02-24T00:00:00"/>
    <n v="30"/>
    <m/>
    <s v=" "/>
    <d v="2021-01-13T20:17:49"/>
    <s v=" "/>
    <n v="1"/>
    <n v="0"/>
    <s v="Registro para atencion"/>
    <s v="Funcionario"/>
    <d v="2021-01-15T00:00:00"/>
    <n v="1"/>
    <n v="0"/>
    <m/>
    <m/>
    <x v="2"/>
    <s v="Natural"/>
    <s v="Funcionario"/>
    <s v="daguilar28"/>
    <s v="En nombre propio"/>
    <m/>
    <s v="BRAYAN  GOMEZ "/>
    <m/>
    <m/>
    <s v="brayan.gomez@sigra.com"/>
    <m/>
    <m/>
    <m/>
    <m/>
    <m/>
    <m/>
    <x v="0"/>
    <s v="false"/>
    <s v="true"/>
    <x v="0"/>
    <m/>
    <n v="1"/>
    <x v="2"/>
    <s v="Propios"/>
    <m/>
    <x v="0"/>
    <s v="Gestion oportuna (DTL)"/>
    <s v=" "/>
    <s v="0-3."/>
    <s v="GESTIONADOS"/>
    <s v="PENDIENTE"/>
    <m/>
    <m/>
    <m/>
    <m/>
    <m/>
  </r>
  <r>
    <x v="64"/>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61"/>
    <m/>
    <s v="CAPACITACIONES EMPRESARIALES"/>
    <s v="true"/>
    <s v="true"/>
    <s v="false"/>
    <m/>
    <m/>
    <s v="false"/>
    <m/>
    <m/>
    <x v="1"/>
    <m/>
    <m/>
    <m/>
    <n v="-740241367"/>
    <n v="46904549"/>
    <m/>
    <m/>
    <d v="2021-01-14T00:00:00"/>
    <d v="2021-01-15T00:00:00"/>
    <d v="2021-01-14T07:36:44"/>
    <d v="2021-01-15T00:00:00"/>
    <m/>
    <s v=" "/>
    <s v=" "/>
    <s v=" "/>
    <s v=" "/>
    <s v=" "/>
    <s v=" "/>
    <d v="2021-02-11T00:00:00"/>
    <n v="20"/>
    <m/>
    <s v=" "/>
    <d v="2021-01-14T07:36:44"/>
    <d v="2021-01-20T14:36:37"/>
    <n v="1"/>
    <n v="0"/>
    <s v="Registro para atencion"/>
    <s v="Funcionario"/>
    <d v="2021-01-18T00:00:00"/>
    <n v="1"/>
    <n v="0"/>
    <m/>
    <m/>
    <x v="2"/>
    <s v="Natural"/>
    <s v="Funcionario"/>
    <s v="daguilar28"/>
    <s v="En nombre propio"/>
    <m/>
    <s v="EDITH  SALINAS HERNANDEZ"/>
    <m/>
    <m/>
    <s v="ssta.bg@grupocolba.com"/>
    <m/>
    <m/>
    <m/>
    <m/>
    <m/>
    <m/>
    <x v="0"/>
    <s v="false"/>
    <s v="true"/>
    <x v="0"/>
    <m/>
    <n v="1"/>
    <x v="2"/>
    <s v="Propios"/>
    <m/>
    <x v="0"/>
    <s v="Gestion oportuna (DTL)"/>
    <s v=" "/>
    <s v="0-3."/>
    <s v="GESTIONADOS"/>
    <s v="GESTIONADO"/>
    <m/>
    <m/>
    <m/>
    <m/>
    <m/>
  </r>
  <r>
    <x v="65"/>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62"/>
    <m/>
    <s v="CONCEPTO TECNICO DE SEGURIDAD HUMANA Y PROTECCION CONTRA INCENDIOS"/>
    <s v="true"/>
    <s v="true"/>
    <s v="false"/>
    <m/>
    <m/>
    <s v="false"/>
    <m/>
    <m/>
    <x v="1"/>
    <m/>
    <m/>
    <m/>
    <n v="-740241367"/>
    <n v="46904549"/>
    <m/>
    <m/>
    <d v="2021-01-14T00:00:00"/>
    <d v="2021-01-15T00:00:00"/>
    <d v="2021-01-14T08:27:34"/>
    <d v="2021-01-15T00:00:00"/>
    <m/>
    <s v=" "/>
    <s v=" "/>
    <s v=" "/>
    <s v=" "/>
    <s v=" "/>
    <s v=" "/>
    <d v="2021-02-11T00:00:00"/>
    <n v="20"/>
    <m/>
    <s v=" "/>
    <d v="2021-01-14T08:27:34"/>
    <d v="2021-01-15T13:12:38"/>
    <n v="1"/>
    <n v="0"/>
    <s v="Registro para atencion"/>
    <s v="Funcionario"/>
    <d v="2021-01-18T00:00:00"/>
    <n v="1"/>
    <n v="0"/>
    <m/>
    <m/>
    <x v="2"/>
    <s v="Natural"/>
    <s v="Funcionario"/>
    <s v="daguilar28"/>
    <s v="En nombre propio"/>
    <m/>
    <s v="MELVA DENISSE RAMIREZ CAICEDO"/>
    <m/>
    <m/>
    <s v="melbaram59@gmail.com"/>
    <m/>
    <m/>
    <m/>
    <m/>
    <m/>
    <m/>
    <x v="0"/>
    <s v="false"/>
    <s v="true"/>
    <x v="0"/>
    <m/>
    <n v="1"/>
    <x v="2"/>
    <s v="Propios"/>
    <m/>
    <x v="0"/>
    <s v="Gestion oportuna (DTL)"/>
    <s v=" "/>
    <s v="0-3."/>
    <s v="GESTIONADOS"/>
    <s v="GESTIONADO"/>
    <m/>
    <m/>
    <m/>
    <m/>
    <m/>
  </r>
  <r>
    <x v="65"/>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En tramite - Por asignacion"/>
    <x v="2"/>
    <s v="Solucionado - Por respuesta definitiva"/>
    <x v="62"/>
    <s v="MISIONAL"/>
    <s v="CONCEPTO TECNICO DE SEGURIDAD HUMANA Y PROTECCION CONTRA INCENDIOS"/>
    <s v="true"/>
    <s v="true"/>
    <s v="false"/>
    <m/>
    <m/>
    <s v="false"/>
    <m/>
    <m/>
    <x v="1"/>
    <m/>
    <m/>
    <m/>
    <n v="-740241367"/>
    <n v="46904549"/>
    <m/>
    <m/>
    <d v="2021-01-14T00:00:00"/>
    <d v="2021-01-15T00:00:00"/>
    <d v="2021-01-15T10:22:28"/>
    <d v="2021-01-15T00:00:00"/>
    <m/>
    <s v=" "/>
    <s v=" "/>
    <s v=" "/>
    <s v=" "/>
    <s v=" "/>
    <s v=" "/>
    <d v="2021-02-11T00:00:00"/>
    <n v="19"/>
    <m/>
    <s v=" "/>
    <d v="2021-01-15T13:12:49"/>
    <d v="2021-01-15T13:12:38"/>
    <n v="1"/>
    <n v="0"/>
    <s v="Clasificacion"/>
    <s v="Funcionario"/>
    <d v="2021-02-10T00:00:00"/>
    <n v="18"/>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MELVA DENISSE RAMIREZ CAICEDO"/>
    <m/>
    <m/>
    <s v="melbaram59@gmail.com"/>
    <m/>
    <m/>
    <m/>
    <m/>
    <m/>
    <m/>
    <x v="0"/>
    <s v="false"/>
    <s v="true"/>
    <x v="0"/>
    <m/>
    <n v="3"/>
    <x v="1"/>
    <s v="Propios"/>
    <m/>
    <x v="0"/>
    <s v="Gestion oportuna (DTL)"/>
    <s v=" "/>
    <s v="0-3."/>
    <s v="GESTIONADOS"/>
    <s v="GESTIONADO"/>
    <m/>
    <m/>
    <m/>
    <m/>
    <m/>
  </r>
  <r>
    <x v="66"/>
    <s v="SEGURIDAD  CONVIVENCIA Y  JUSTICIA"/>
    <s v="ENTIDADES DISTRITALES"/>
    <s v="UNIDAD ADMINISTRATIVA ESPECIAL CUERPO OFICIAL BOMBEROS BOGOTA"/>
    <s v="Oficina de Atencion a la Ciudadania | Puede Consolidar | Trasladar Entidades"/>
    <x v="4"/>
    <m/>
    <s v="GESTION DEL RIESGO"/>
    <s v="PREVENCION"/>
    <x v="9"/>
    <s v="DIANA CAROLINA AGUILAR ROMERO "/>
    <s v="Activo"/>
    <s v="UNIDAD ADMINISTRATIVA ESPECIAL CUERPO OFICIAL DE BOMBEROS DE BOGOTA"/>
    <x v="1"/>
    <x v="1"/>
    <s v="Registro - con preclasificacion"/>
    <x v="7"/>
    <s v="Solucionado - Por traslado"/>
    <x v="63"/>
    <s v="MISIONAL"/>
    <s v="ATENCION DE EMERGENCIAS"/>
    <s v="true"/>
    <s v="true"/>
    <s v="false"/>
    <m/>
    <m/>
    <s v="false"/>
    <m/>
    <m/>
    <x v="1"/>
    <m/>
    <m/>
    <m/>
    <n v="-741122391"/>
    <n v="4.7574559999999904E+16"/>
    <m/>
    <m/>
    <d v="2021-01-14T00:00:00"/>
    <d v="2021-01-15T00:00:00"/>
    <d v="2021-01-14T08:33:36"/>
    <d v="2021-01-15T00:00:00"/>
    <m/>
    <s v=" "/>
    <s v=" "/>
    <s v=" "/>
    <s v=" "/>
    <s v=" "/>
    <s v=" "/>
    <d v="2021-02-25T00:00:00"/>
    <n v="30"/>
    <m/>
    <s v=" "/>
    <d v="2021-01-14T08:35:13"/>
    <d v="2021-01-21T14:07:21"/>
    <n v="1"/>
    <n v="0"/>
    <s v="Registro para atencion"/>
    <s v="Funcionario"/>
    <d v="2021-01-18T00:00:00"/>
    <n v="1"/>
    <n v="0"/>
    <m/>
    <m/>
    <x v="2"/>
    <s v="Natural"/>
    <s v="Funcionario"/>
    <s v="daguilar28"/>
    <s v="En nombre propio"/>
    <s v="Cedula de ciudadania"/>
    <s v="INDIRA  HERNANDEZ ROA"/>
    <n v="1014192601"/>
    <m/>
    <s v="indira.hernandez.roa@gmail.com"/>
    <m/>
    <n v="3172656878"/>
    <m/>
    <s v="10 - ENGATIVA"/>
    <s v="26 - LAS FERIAS"/>
    <s v="BONANZA"/>
    <x v="2"/>
    <s v="false"/>
    <s v="true"/>
    <x v="4"/>
    <s v="UNIDAD ADMINISTRATIVA ESPECIAL CUERPO OFICIAL BOMBEROS BOGOTA"/>
    <n v="2"/>
    <x v="1"/>
    <s v="Propios"/>
    <m/>
    <x v="0"/>
    <s v="Gestion oportuna (DTL)"/>
    <s v=" "/>
    <s v="0-3."/>
    <s v="GESTIONADOS"/>
    <s v="GESTIONADO"/>
    <m/>
    <m/>
    <m/>
    <m/>
    <m/>
  </r>
  <r>
    <x v="66"/>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63"/>
    <m/>
    <s v="ATENCION DE EMERGENCIAS"/>
    <s v="true"/>
    <s v="true"/>
    <s v="false"/>
    <m/>
    <m/>
    <s v="false"/>
    <m/>
    <m/>
    <x v="1"/>
    <m/>
    <m/>
    <m/>
    <n v="-741122391"/>
    <n v="4.7574559999999904E+16"/>
    <m/>
    <m/>
    <d v="2021-01-14T00:00:00"/>
    <d v="2021-01-15T00:00:00"/>
    <d v="2021-01-14T08:33:36"/>
    <d v="2021-01-15T00:00:00"/>
    <m/>
    <s v=" "/>
    <s v=" "/>
    <s v=" "/>
    <s v=" "/>
    <s v=" "/>
    <s v=" "/>
    <d v="2021-02-25T00:00:00"/>
    <n v="30"/>
    <m/>
    <s v=" "/>
    <d v="2021-01-14T08:33:36"/>
    <d v="2021-01-21T14:07:21"/>
    <n v="1"/>
    <n v="0"/>
    <s v="Registro para atencion"/>
    <s v="Funcionario"/>
    <d v="2021-01-18T00:00:00"/>
    <n v="1"/>
    <n v="0"/>
    <m/>
    <m/>
    <x v="2"/>
    <s v="Natural"/>
    <s v="Funcionario"/>
    <s v="daguilar28"/>
    <s v="En nombre propio"/>
    <s v="Cedula de ciudadania"/>
    <s v="INDIRA  HERNANDEZ ROA"/>
    <n v="1014192601"/>
    <m/>
    <s v="indira.hernandez.roa@gmail.com"/>
    <m/>
    <n v="3172656878"/>
    <m/>
    <s v="10 - ENGATIVA"/>
    <s v="26 - LAS FERIAS"/>
    <s v="BONANZA"/>
    <x v="2"/>
    <s v="false"/>
    <s v="true"/>
    <x v="0"/>
    <m/>
    <n v="1"/>
    <x v="2"/>
    <s v="Propios"/>
    <m/>
    <x v="0"/>
    <s v="Gestion oportuna (DTL)"/>
    <s v=" "/>
    <s v="0-3."/>
    <s v="GESTIONADOS"/>
    <s v="GESTIONADO"/>
    <m/>
    <m/>
    <m/>
    <m/>
    <m/>
  </r>
  <r>
    <x v="66"/>
    <s v="SEGURIDAD  CONVIVENCIA Y  JUSTICIA"/>
    <s v="ENTIDADES DISTRITALES"/>
    <s v="UNIDAD ADMINISTRATIVA ESPECIAL CUERPO OFICIAL BOMBEROS BOGOTA"/>
    <s v="Oficina de Atencion a la Ciudadania | Puede Consolidar | Trasladar Entidades"/>
    <x v="4"/>
    <m/>
    <s v="GESTION DEL RIESGO"/>
    <s v="TRASLADO DE PETICION POR COMPETENCIA"/>
    <x v="5"/>
    <s v="DIANA CAROLINA AGUILAR ROMERO "/>
    <s v="Activo"/>
    <s v="UNIDAD ADMINISTRATIVA ESPECIAL CUERPO OFICIAL DE BOMBEROS DE BOGOTA"/>
    <x v="1"/>
    <x v="1"/>
    <s v="En tramite - Por traslado"/>
    <x v="7"/>
    <s v="Solucionado - Por traslado"/>
    <x v="63"/>
    <s v="MISIONAL"/>
    <s v="ATENCION DE EMERGENCIAS"/>
    <s v="true"/>
    <s v="true"/>
    <s v="false"/>
    <m/>
    <m/>
    <s v="false"/>
    <m/>
    <m/>
    <x v="1"/>
    <m/>
    <m/>
    <m/>
    <n v="-741122391"/>
    <n v="4.7574559999999904E+16"/>
    <m/>
    <m/>
    <d v="2021-01-14T00:00:00"/>
    <d v="2021-01-15T00:00:00"/>
    <d v="2021-01-14T09:53:52"/>
    <d v="2021-01-15T00:00:00"/>
    <m/>
    <s v=" "/>
    <s v=" "/>
    <s v=" "/>
    <s v=" "/>
    <s v=" "/>
    <s v=" "/>
    <d v="2021-02-25T00:00:00"/>
    <n v="29"/>
    <m/>
    <s v=" "/>
    <d v="2021-01-15T17:35:45"/>
    <d v="2021-01-21T14:07:21"/>
    <n v="1"/>
    <n v="0"/>
    <s v="Registro para atencion"/>
    <s v="Funcionario"/>
    <d v="2021-01-18T00:00:00"/>
    <n v="1"/>
    <n v="0"/>
    <s v="SE SOLICITA VERIFICAR EL TEMA YA QUE SE TRATA DE UN RESCATE ANIMAL"/>
    <s v="SE SOLICITA VERIFICAR EL TEMA YA QUE SE TRATA DE UN RESCATE ANIMAL"/>
    <x v="2"/>
    <s v="Natural"/>
    <s v="Funcionario"/>
    <s v="daguilar28"/>
    <s v="En nombre propio"/>
    <s v="Cedula de ciudadania"/>
    <s v="INDIRA  HERNANDEZ ROA"/>
    <n v="1014192601"/>
    <m/>
    <s v="indira.hernandez.roa@gmail.com"/>
    <m/>
    <n v="3172656878"/>
    <m/>
    <s v="10 - ENGATIVA"/>
    <s v="26 - LAS FERIAS"/>
    <s v="BONANZA"/>
    <x v="2"/>
    <s v="false"/>
    <s v="true"/>
    <x v="4"/>
    <s v="UNIDAD ADMINISTRATIVA ESPECIAL CUERPO OFICIAL BOMBEROS BOGOTA"/>
    <n v="3"/>
    <x v="0"/>
    <s v="Propios"/>
    <m/>
    <x v="0"/>
    <s v="Gestion oportuna (DTL)"/>
    <s v=" "/>
    <s v="0-3."/>
    <s v="GESTIONADOS"/>
    <s v="GESTIONADO"/>
    <s v="REINGRESO POR TRASLADO"/>
    <s v="REDIRECCIONADO"/>
    <n v="1"/>
    <m/>
    <m/>
  </r>
  <r>
    <x v="67"/>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4"/>
    <s v="Registro - con preclasificacion"/>
    <x v="2"/>
    <s v="Solucionado - Por respuesta definitiva"/>
    <x v="58"/>
    <s v="MISIONAL"/>
    <s v="CONCEPTO TECNICO DE SEGURIDAD HUMANA Y PROTECCION CONTRA INCENDIOS"/>
    <s v="true"/>
    <s v="true"/>
    <s v="false"/>
    <m/>
    <m/>
    <s v="false"/>
    <m/>
    <m/>
    <x v="1"/>
    <m/>
    <m/>
    <m/>
    <n v="-740241367"/>
    <n v="46904549"/>
    <m/>
    <m/>
    <d v="2021-01-14T00:00:00"/>
    <d v="2021-01-15T00:00:00"/>
    <d v="2021-01-14T09:10:55"/>
    <d v="2021-01-15T00:00:00"/>
    <m/>
    <s v=" "/>
    <s v=" "/>
    <s v=" "/>
    <s v=" "/>
    <s v=" "/>
    <s v=" "/>
    <d v="2021-02-11T00:00:00"/>
    <n v="20"/>
    <m/>
    <s v=" "/>
    <d v="2021-01-14T09:14:45"/>
    <d v="2021-01-14T09:14:35"/>
    <n v="1"/>
    <n v="0"/>
    <s v="Registro para atencion"/>
    <s v="Funcionario"/>
    <d v="2021-01-18T00:00:00"/>
    <n v="1"/>
    <n v="0"/>
    <s v="Cordial saludo  estimado peticionario    Nos permitimos enviar adjunto la respuesta a su solicitud asimismo se le informa que la misma ha sido enviada al correo electronico desde el cual hizo su solicitud.  "/>
    <m/>
    <x v="2"/>
    <s v="Natural"/>
    <s v="Funcionario"/>
    <s v="daguilar28"/>
    <s v="En nombre propio"/>
    <m/>
    <s v="OSCAR  ALARCON PALACIOS"/>
    <m/>
    <m/>
    <s v="gerencia@apar-k.com.co"/>
    <m/>
    <m/>
    <m/>
    <m/>
    <m/>
    <m/>
    <x v="0"/>
    <s v="false"/>
    <s v="true"/>
    <x v="0"/>
    <m/>
    <n v="2"/>
    <x v="1"/>
    <s v="Propios"/>
    <m/>
    <x v="0"/>
    <s v="Gestion oportuna (DTL)"/>
    <s v=" "/>
    <s v="0-3."/>
    <s v="GESTIONADOS"/>
    <s v="GESTIONADO"/>
    <m/>
    <m/>
    <m/>
    <m/>
    <m/>
  </r>
  <r>
    <x v="67"/>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58"/>
    <m/>
    <s v="CONCEPTO TECNICO DE SEGURIDAD HUMANA Y PROTECCION CONTRA INCENDIOS"/>
    <s v="true"/>
    <s v="true"/>
    <s v="false"/>
    <m/>
    <m/>
    <s v="false"/>
    <m/>
    <m/>
    <x v="1"/>
    <m/>
    <m/>
    <m/>
    <n v="-740241367"/>
    <n v="46904549"/>
    <m/>
    <m/>
    <d v="2021-01-14T00:00:00"/>
    <d v="2021-01-15T00:00:00"/>
    <d v="2021-01-14T09:10:55"/>
    <d v="2021-01-15T00:00:00"/>
    <m/>
    <s v=" "/>
    <s v=" "/>
    <s v=" "/>
    <s v=" "/>
    <s v=" "/>
    <s v=" "/>
    <d v="2021-02-11T00:00:00"/>
    <n v="20"/>
    <m/>
    <s v=" "/>
    <d v="2021-01-14T09:10:55"/>
    <d v="2021-01-14T09:14:35"/>
    <n v="1"/>
    <n v="0"/>
    <s v="Registro para atencion"/>
    <s v="Funcionario"/>
    <d v="2021-01-18T00:00:00"/>
    <n v="1"/>
    <n v="0"/>
    <m/>
    <m/>
    <x v="2"/>
    <s v="Natural"/>
    <s v="Funcionario"/>
    <s v="daguilar28"/>
    <s v="En nombre propio"/>
    <m/>
    <s v="OSCAR  ALARCON PALACIOS"/>
    <m/>
    <m/>
    <s v="gerencia@apar-k.com.co"/>
    <m/>
    <m/>
    <m/>
    <m/>
    <m/>
    <m/>
    <x v="0"/>
    <s v="false"/>
    <s v="true"/>
    <x v="0"/>
    <m/>
    <n v="1"/>
    <x v="2"/>
    <s v="Propios"/>
    <m/>
    <x v="0"/>
    <s v="Gestion oportuna (DTL)"/>
    <s v=" "/>
    <s v="0-3."/>
    <s v="GESTIONADOS"/>
    <s v="GESTIONADO"/>
    <m/>
    <m/>
    <m/>
    <m/>
    <m/>
  </r>
  <r>
    <x v="68"/>
    <s v="SEGURIDAD  CONVIVENCIA Y  JUSTICIA"/>
    <s v="ENTIDADES DISTRITALES"/>
    <s v="UNIDAD ADMINISTRATIVA ESPECIAL CUERPO OFICIAL BOMBEROS BOGOTA"/>
    <s v="Oficina de Atencion a la Ciudadania | Puede Consolidar | Trasladar Entidades"/>
    <x v="4"/>
    <m/>
    <s v="GESTION DEL RIESGO"/>
    <s v="EDUCACION Y FORMACION"/>
    <x v="6"/>
    <s v="DIANA CAROLINA AGUILAR ROMERO "/>
    <s v="Activo"/>
    <s v="UNIDAD ADMINISTRATIVA ESPECIAL CUERPO OFICIAL DE BOMBEROS DE BOGOTA"/>
    <x v="1"/>
    <x v="1"/>
    <s v="Registro - con preclasificacion"/>
    <x v="1"/>
    <s v="Solucionado - Por asignacion"/>
    <x v="64"/>
    <s v="MISIONAL"/>
    <s v="CONCEPTO TECNICO DE SEGURIDAD HUMANA Y PROTECCION CONTRA INCENDIOS"/>
    <s v="true"/>
    <s v="true"/>
    <s v="false"/>
    <m/>
    <m/>
    <s v="false"/>
    <m/>
    <m/>
    <x v="1"/>
    <m/>
    <m/>
    <m/>
    <n v="-740241367"/>
    <n v="46904549"/>
    <m/>
    <m/>
    <d v="2021-01-14T00:00:00"/>
    <d v="2021-01-15T00:00:00"/>
    <d v="2021-01-14T09:24:54"/>
    <d v="2021-01-15T00:00:00"/>
    <m/>
    <s v=" "/>
    <s v=" "/>
    <s v=" "/>
    <s v=" "/>
    <s v=" "/>
    <s v=" "/>
    <d v="2021-02-25T00:00:00"/>
    <n v="30"/>
    <m/>
    <s v=" "/>
    <d v="2021-01-14T09:26:00"/>
    <s v=" "/>
    <n v="1"/>
    <n v="0"/>
    <s v="Registro para atencion"/>
    <s v="Funcionario"/>
    <d v="2021-01-18T00:00:00"/>
    <n v="1"/>
    <n v="0"/>
    <m/>
    <m/>
    <x v="2"/>
    <s v="Natural"/>
    <s v="Funcionario"/>
    <s v="daguilar28"/>
    <s v="En nombre propio"/>
    <m/>
    <s v="DAISY  LILIANA   GALVIS FORIGUA"/>
    <m/>
    <m/>
    <s v="dgalvis@corparques.co"/>
    <m/>
    <n v="3212059679"/>
    <m/>
    <m/>
    <m/>
    <m/>
    <x v="0"/>
    <s v="false"/>
    <s v="true"/>
    <x v="0"/>
    <m/>
    <n v="2"/>
    <x v="1"/>
    <s v="Propios"/>
    <m/>
    <x v="0"/>
    <s v="Gestion oportuna (DTL)"/>
    <s v=" "/>
    <s v="0-3."/>
    <s v="GESTIONADOS"/>
    <s v="PENDIENTE"/>
    <m/>
    <m/>
    <m/>
    <m/>
    <m/>
  </r>
  <r>
    <x v="68"/>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64"/>
    <m/>
    <s v="CONCEPTO TECNICO DE SEGURIDAD HUMANA Y PROTECCION CONTRA INCENDIOS"/>
    <s v="true"/>
    <s v="true"/>
    <s v="false"/>
    <m/>
    <m/>
    <s v="false"/>
    <m/>
    <m/>
    <x v="1"/>
    <m/>
    <m/>
    <m/>
    <n v="-740241367"/>
    <n v="46904549"/>
    <m/>
    <m/>
    <d v="2021-01-14T00:00:00"/>
    <d v="2021-01-15T00:00:00"/>
    <d v="2021-01-14T09:24:54"/>
    <d v="2021-01-15T00:00:00"/>
    <m/>
    <s v=" "/>
    <s v=" "/>
    <s v=" "/>
    <s v=" "/>
    <s v=" "/>
    <s v=" "/>
    <d v="2021-02-25T00:00:00"/>
    <n v="30"/>
    <m/>
    <s v=" "/>
    <d v="2021-01-14T09:24:54"/>
    <s v=" "/>
    <n v="1"/>
    <n v="0"/>
    <s v="Registro para atencion"/>
    <s v="Funcionario"/>
    <d v="2021-01-18T00:00:00"/>
    <n v="1"/>
    <n v="0"/>
    <m/>
    <m/>
    <x v="2"/>
    <s v="Natural"/>
    <s v="Funcionario"/>
    <s v="daguilar28"/>
    <s v="En nombre propio"/>
    <m/>
    <s v="DAISY  LILIANA   GALVIS FORIGUA"/>
    <m/>
    <m/>
    <s v="dgalvis@corparques.co"/>
    <m/>
    <n v="3212059679"/>
    <m/>
    <m/>
    <m/>
    <m/>
    <x v="0"/>
    <s v="false"/>
    <s v="true"/>
    <x v="0"/>
    <m/>
    <n v="1"/>
    <x v="2"/>
    <s v="Propios"/>
    <m/>
    <x v="0"/>
    <s v="Gestion oportuna (DTL)"/>
    <s v=" "/>
    <s v="0-3."/>
    <s v="GESTIONADOS"/>
    <s v="PENDIENTE"/>
    <m/>
    <m/>
    <m/>
    <m/>
    <m/>
  </r>
  <r>
    <x v="68"/>
    <s v="SEGURIDAD  CONVIVENCIA Y  JUSTICIA"/>
    <s v="ENTIDADES DISTRITALES"/>
    <s v="UNIDAD ADMINISTRATIVA ESPECIAL CUERPO OFICIAL BOMBEROS BOGOTA"/>
    <s v="Oficina de Atencion a la Ciudadania | Puede Consolidar | Trasladar Entidades"/>
    <x v="4"/>
    <m/>
    <s v="GESTION DEL RIESGO"/>
    <s v="EDUCACION Y FORMACION"/>
    <x v="6"/>
    <s v="DIANA CAROLINA AGUILAR ROMERO "/>
    <s v="Activo"/>
    <s v="UNIDAD ADMINISTRATIVA ESPECIAL CUERPO OFICIAL DE BOMBEROS DE BOGOTA"/>
    <x v="1"/>
    <x v="1"/>
    <s v="En tramite - Por asignacion"/>
    <x v="1"/>
    <s v="Solucionado - Por asignacion"/>
    <x v="64"/>
    <s v="MISIONAL"/>
    <s v="CONCEPTO TECNICO DE SEGURIDAD HUMANA Y PROTECCION CONTRA INCENDIOS"/>
    <s v="true"/>
    <s v="true"/>
    <s v="false"/>
    <m/>
    <m/>
    <s v="false"/>
    <m/>
    <m/>
    <x v="1"/>
    <m/>
    <m/>
    <m/>
    <n v="-740241367"/>
    <n v="46904549"/>
    <m/>
    <m/>
    <d v="2021-01-14T00:00:00"/>
    <d v="2021-01-15T00:00:00"/>
    <d v="2021-01-18T16:53:44"/>
    <d v="2021-01-15T00:00:00"/>
    <m/>
    <s v=" "/>
    <s v=" "/>
    <s v=" "/>
    <s v=" "/>
    <s v=" "/>
    <s v=" "/>
    <d v="2021-02-25T00:00:00"/>
    <n v="27"/>
    <m/>
    <s v=" "/>
    <d v="2021-01-19T10:06:19"/>
    <s v=" "/>
    <n v="3"/>
    <n v="0"/>
    <s v="Clasificacion"/>
    <s v="Funcionario"/>
    <d v="2021-02-24T00:00:00"/>
    <n v="28"/>
    <n v="0"/>
    <m/>
    <m/>
    <x v="2"/>
    <s v="Natural"/>
    <s v="Funcionario"/>
    <s v="daguilar28"/>
    <s v="En nombre propio"/>
    <m/>
    <s v="DAISY  LILIANA   GALVIS FORIGUA"/>
    <m/>
    <m/>
    <s v="dgalvis@corparques.co"/>
    <m/>
    <n v="3212059679"/>
    <m/>
    <m/>
    <m/>
    <m/>
    <x v="0"/>
    <s v="false"/>
    <s v="true"/>
    <x v="0"/>
    <m/>
    <n v="4"/>
    <x v="1"/>
    <s v="Propios"/>
    <m/>
    <x v="0"/>
    <s v="Gestion oportuna (DTL)"/>
    <s v=" "/>
    <s v="0-3."/>
    <s v="GESTIONADOS"/>
    <s v="PENDIENTE"/>
    <s v="REINGRESO POR ASIGNACION"/>
    <s v="REDIRECCIONADO"/>
    <n v="1"/>
    <m/>
    <m/>
  </r>
  <r>
    <x v="69"/>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4"/>
    <s v="Cancelado - Por no peticion"/>
    <x v="64"/>
    <s v="MISIONAL"/>
    <s v="CONCEPTO TECNICO DE SEGURIDAD HUMANA Y PROTECCION CONTRA INCENDIOS"/>
    <s v="true"/>
    <s v="true"/>
    <s v="false"/>
    <m/>
    <m/>
    <s v="false"/>
    <m/>
    <m/>
    <x v="1"/>
    <m/>
    <m/>
    <m/>
    <n v="-740241367"/>
    <n v="46904549"/>
    <m/>
    <m/>
    <d v="2021-01-14T00:00:00"/>
    <d v="2021-01-15T00:00:00"/>
    <d v="2021-01-14T09:25:21"/>
    <d v="2021-01-15T00:00:00"/>
    <m/>
    <s v=" "/>
    <s v=" "/>
    <s v=" "/>
    <s v=" "/>
    <s v=" "/>
    <s v=" "/>
    <d v="2021-02-25T00:00:00"/>
    <n v="30"/>
    <m/>
    <s v=" "/>
    <d v="2021-01-14T09:43:01"/>
    <d v="2021-01-14T09:43:00"/>
    <n v="1"/>
    <n v="0"/>
    <s v="Registro para atencion"/>
    <s v="Funcionario"/>
    <d v="2021-01-18T00:00:00"/>
    <n v="1"/>
    <n v="0"/>
    <s v="SE CANCELA POR NO PETICION DEBIDO A QUE EL SISTEMA LA DUPLICO CON 101922021."/>
    <m/>
    <x v="2"/>
    <s v="Natural"/>
    <s v="Funcionario"/>
    <s v="daguilar28"/>
    <s v="En nombre propio"/>
    <m/>
    <s v="DAISY  LILIANA   GALVIS FORIGUA"/>
    <m/>
    <m/>
    <s v="dgalvis@corparques.co"/>
    <m/>
    <n v="3212059679"/>
    <m/>
    <m/>
    <m/>
    <m/>
    <x v="0"/>
    <s v="false"/>
    <s v="true"/>
    <x v="0"/>
    <m/>
    <n v="2"/>
    <x v="1"/>
    <s v="Propios"/>
    <m/>
    <x v="0"/>
    <s v="Gestion oportuna (DTL)"/>
    <s v=" "/>
    <s v="0-3."/>
    <s v="GESTIONADOS"/>
    <s v="GESTIONADO"/>
    <m/>
    <m/>
    <m/>
    <m/>
    <m/>
  </r>
  <r>
    <x v="69"/>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64"/>
    <m/>
    <s v="CONCEPTO TECNICO DE SEGURIDAD HUMANA Y PROTECCION CONTRA INCENDIOS"/>
    <s v="true"/>
    <s v="true"/>
    <s v="false"/>
    <m/>
    <m/>
    <s v="false"/>
    <m/>
    <m/>
    <x v="1"/>
    <m/>
    <m/>
    <m/>
    <n v="-740241367"/>
    <n v="46904549"/>
    <m/>
    <m/>
    <d v="2021-01-14T00:00:00"/>
    <d v="2021-01-15T00:00:00"/>
    <d v="2021-01-14T09:25:21"/>
    <d v="2021-01-15T00:00:00"/>
    <m/>
    <s v=" "/>
    <s v=" "/>
    <s v=" "/>
    <s v=" "/>
    <s v=" "/>
    <s v=" "/>
    <d v="2021-02-25T00:00:00"/>
    <n v="30"/>
    <m/>
    <s v=" "/>
    <d v="2021-01-14T09:25:21"/>
    <d v="2021-01-14T09:43:00"/>
    <n v="1"/>
    <n v="0"/>
    <s v="Registro para atencion"/>
    <s v="Funcionario"/>
    <d v="2021-01-18T00:00:00"/>
    <n v="1"/>
    <n v="0"/>
    <m/>
    <m/>
    <x v="2"/>
    <s v="Natural"/>
    <s v="Funcionario"/>
    <s v="daguilar28"/>
    <s v="En nombre propio"/>
    <m/>
    <s v="DAISY  LILIANA   GALVIS FORIGUA"/>
    <m/>
    <m/>
    <s v="dgalvis@corparques.co"/>
    <m/>
    <n v="3212059679"/>
    <m/>
    <m/>
    <m/>
    <m/>
    <x v="0"/>
    <s v="false"/>
    <s v="true"/>
    <x v="0"/>
    <m/>
    <n v="1"/>
    <x v="2"/>
    <s v="Propios"/>
    <m/>
    <x v="0"/>
    <s v="Gestion oportuna (DTL)"/>
    <s v=" "/>
    <s v="0-3."/>
    <s v="GESTIONADOS"/>
    <s v="GESTIONADO"/>
    <m/>
    <m/>
    <m/>
    <m/>
    <m/>
  </r>
  <r>
    <x v="70"/>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WEB SERVICE"/>
    <x v="0"/>
    <x v="4"/>
    <s v="Registro - con preclasificacion"/>
    <x v="2"/>
    <s v="Solucionado - Por respuesta definitiva"/>
    <x v="65"/>
    <s v="MISIONAL"/>
    <m/>
    <s v="false"/>
    <s v="false"/>
    <s v="false"/>
    <m/>
    <m/>
    <s v="false"/>
    <m/>
    <m/>
    <x v="1"/>
    <m/>
    <m/>
    <m/>
    <m/>
    <m/>
    <m/>
    <m/>
    <d v="2021-01-14T00:00:00"/>
    <d v="2021-01-15T00:00:00"/>
    <d v="2021-01-14T09:32:08"/>
    <d v="2021-01-15T00:00:00"/>
    <m/>
    <s v=" "/>
    <s v=" "/>
    <s v=" "/>
    <s v=" "/>
    <s v=" "/>
    <s v=" "/>
    <d v="2021-02-11T00:00:00"/>
    <n v="20"/>
    <m/>
    <s v=" "/>
    <d v="2021-01-14T09:47:46"/>
    <d v="2021-01-14T09:47:43"/>
    <n v="1"/>
    <n v="0"/>
    <s v="Registro para atencion"/>
    <s v="Funcionario"/>
    <d v="2021-01-18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s v="Cedula de ciudadania"/>
    <s v="rocio del pilar amortegui cepeda"/>
    <n v="52756585"/>
    <m/>
    <s v="laurievvb@hotmail.com"/>
    <n v="3214817658"/>
    <n v="3214817658"/>
    <s v="calle 68 b sur # 77 n 58"/>
    <m/>
    <m/>
    <m/>
    <x v="0"/>
    <s v="false"/>
    <s v="true"/>
    <x v="0"/>
    <m/>
    <n v="2"/>
    <x v="1"/>
    <s v="Propios"/>
    <m/>
    <x v="0"/>
    <s v="Gestion oportuna (DTL)"/>
    <s v=" "/>
    <s v="0-3."/>
    <s v="GESTIONADOS"/>
    <s v="GESTIONADO"/>
    <m/>
    <m/>
    <m/>
    <m/>
    <m/>
  </r>
  <r>
    <x v="70"/>
    <s v="SEGURIDAD  CONVIVENCIA Y  JUSTICIA"/>
    <s v="ENTIDADES DISTRITALES"/>
    <s v="UNIDAD ADMINISTRATIVA ESPECIAL CUERPO OFICIAL BOMBEROS BOGOTA"/>
    <s v="Oficina de Atencion a la Ciudadania | Puede Consolidar | Trasladar Entidades"/>
    <x v="4"/>
    <m/>
    <m/>
    <m/>
    <x v="0"/>
    <s v="SERVICIO WEB GOVIMENTUM BOMBEROS"/>
    <s v="Activo"/>
    <s v="WEB SERVICE"/>
    <x v="0"/>
    <x v="4"/>
    <s v="Registro para asignacion"/>
    <x v="3"/>
    <s v="Solucionado - Registro con preclasificacion"/>
    <x v="65"/>
    <m/>
    <m/>
    <s v="false"/>
    <s v="false"/>
    <s v="false"/>
    <m/>
    <m/>
    <s v="false"/>
    <m/>
    <m/>
    <x v="1"/>
    <m/>
    <m/>
    <m/>
    <m/>
    <m/>
    <m/>
    <m/>
    <d v="2021-01-14T00:00:00"/>
    <d v="2021-01-15T00:00:00"/>
    <d v="2021-01-14T09:32:08"/>
    <d v="2021-01-15T00:00:00"/>
    <m/>
    <s v=" "/>
    <s v=" "/>
    <s v=" "/>
    <s v=" "/>
    <s v=" "/>
    <s v=" "/>
    <d v="2021-02-11T00:00:00"/>
    <n v="20"/>
    <m/>
    <s v=" "/>
    <d v="2021-01-14T09:32:08"/>
    <d v="2021-01-14T09:47:43"/>
    <n v="1"/>
    <n v="0"/>
    <s v="Registro para atencion"/>
    <s v="Funcionario"/>
    <d v="2021-01-18T00:00:00"/>
    <n v="1"/>
    <n v="0"/>
    <m/>
    <m/>
    <x v="2"/>
    <s v="Natural"/>
    <s v="Funcionario"/>
    <s v="sgovimentum91"/>
    <s v="En nombre propio"/>
    <s v="Cedula de ciudadania"/>
    <s v="rocio del pilar amortegui cepeda"/>
    <n v="52756585"/>
    <m/>
    <s v="laurievvb@hotmail.com"/>
    <n v="3214817658"/>
    <n v="3214817658"/>
    <s v="calle 68 b sur # 77 n 58"/>
    <m/>
    <m/>
    <m/>
    <x v="0"/>
    <s v="false"/>
    <s v="true"/>
    <x v="0"/>
    <m/>
    <n v="1"/>
    <x v="2"/>
    <s v="Propios"/>
    <m/>
    <x v="0"/>
    <s v="Gestion oportuna (DTL)"/>
    <s v=" "/>
    <s v="0-3."/>
    <s v="GESTIONADOS"/>
    <s v="GESTIONADO"/>
    <m/>
    <m/>
    <m/>
    <m/>
    <m/>
  </r>
  <r>
    <x v="71"/>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1"/>
    <s v="Registro - con preclasificacion"/>
    <x v="2"/>
    <s v="Solucionado - Por respuesta definitiva"/>
    <x v="66"/>
    <s v="MISIONAL"/>
    <s v="CONCEPTO TECNICO DE SEGURIDAD HUMANA Y PROTECCION CONTRA INCENDIOS"/>
    <s v="true"/>
    <s v="true"/>
    <s v="false"/>
    <m/>
    <m/>
    <s v="false"/>
    <m/>
    <m/>
    <x v="1"/>
    <m/>
    <m/>
    <m/>
    <n v="-740241367"/>
    <n v="46904549"/>
    <m/>
    <m/>
    <d v="2021-01-14T00:00:00"/>
    <d v="2021-01-15T00:00:00"/>
    <d v="2021-01-14T10:03:08"/>
    <d v="2021-01-15T00:00:00"/>
    <m/>
    <s v=" "/>
    <s v=" "/>
    <s v=" "/>
    <s v=" "/>
    <s v=" "/>
    <s v=" "/>
    <d v="2021-02-25T00:00:00"/>
    <n v="30"/>
    <m/>
    <s v=" "/>
    <d v="2021-01-14T10:06:07"/>
    <d v="2021-01-14T10:06:02"/>
    <n v="1"/>
    <n v="0"/>
    <s v="Registro para atencion"/>
    <s v="Funcionario"/>
    <d v="2021-01-18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PABLO ANTONIO SANABRIA SUAREZ"/>
    <m/>
    <m/>
    <s v="ejbasesoriasyproyectos@gmail.com"/>
    <m/>
    <m/>
    <m/>
    <m/>
    <m/>
    <m/>
    <x v="0"/>
    <s v="false"/>
    <s v="true"/>
    <x v="0"/>
    <m/>
    <n v="2"/>
    <x v="1"/>
    <s v="Propios"/>
    <m/>
    <x v="0"/>
    <s v="Gestion oportuna (DTL)"/>
    <s v=" "/>
    <s v="0-3."/>
    <s v="GESTIONADOS"/>
    <s v="GESTIONADO"/>
    <m/>
    <m/>
    <m/>
    <m/>
    <m/>
  </r>
  <r>
    <x v="71"/>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66"/>
    <m/>
    <s v="CONCEPTO TECNICO DE SEGURIDAD HUMANA Y PROTECCION CONTRA INCENDIOS"/>
    <s v="true"/>
    <s v="true"/>
    <s v="false"/>
    <m/>
    <m/>
    <s v="false"/>
    <m/>
    <m/>
    <x v="1"/>
    <m/>
    <m/>
    <m/>
    <n v="-740241367"/>
    <n v="46904549"/>
    <m/>
    <m/>
    <d v="2021-01-14T00:00:00"/>
    <d v="2021-01-15T00:00:00"/>
    <d v="2021-01-14T10:03:08"/>
    <d v="2021-01-15T00:00:00"/>
    <m/>
    <s v=" "/>
    <s v=" "/>
    <s v=" "/>
    <s v=" "/>
    <s v=" "/>
    <s v=" "/>
    <d v="2021-02-25T00:00:00"/>
    <n v="30"/>
    <m/>
    <s v=" "/>
    <d v="2021-01-14T10:03:08"/>
    <d v="2021-01-14T10:06:02"/>
    <n v="1"/>
    <n v="0"/>
    <s v="Registro para atencion"/>
    <s v="Funcionario"/>
    <d v="2021-01-18T00:00:00"/>
    <n v="1"/>
    <n v="0"/>
    <m/>
    <m/>
    <x v="2"/>
    <s v="Natural"/>
    <s v="Funcionario"/>
    <s v="daguilar28"/>
    <s v="En nombre propio"/>
    <m/>
    <s v="PABLO ANTONIO SANABRIA SUAREZ"/>
    <m/>
    <m/>
    <s v="ejbasesoriasyproyectos@gmail.com"/>
    <m/>
    <m/>
    <m/>
    <m/>
    <m/>
    <m/>
    <x v="0"/>
    <s v="false"/>
    <s v="true"/>
    <x v="0"/>
    <m/>
    <n v="1"/>
    <x v="2"/>
    <s v="Propios"/>
    <m/>
    <x v="0"/>
    <s v="Gestion oportuna (DTL)"/>
    <s v=" "/>
    <s v="0-3."/>
    <s v="GESTIONADOS"/>
    <s v="GESTIONADO"/>
    <m/>
    <m/>
    <m/>
    <m/>
    <m/>
  </r>
  <r>
    <x v="72"/>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4"/>
    <s v="Registro - con preclasificacion"/>
    <x v="2"/>
    <s v="Solucionado - Por respuesta definitiva"/>
    <x v="58"/>
    <s v="MISIONAL"/>
    <s v="CONCEPTO TECNICO DE SEGURIDAD HUMANA Y PROTECCION CONTRA INCENDIOS"/>
    <s v="true"/>
    <s v="true"/>
    <s v="false"/>
    <m/>
    <m/>
    <s v="false"/>
    <m/>
    <m/>
    <x v="1"/>
    <m/>
    <m/>
    <m/>
    <n v="-740241367"/>
    <n v="46904549"/>
    <m/>
    <m/>
    <d v="2021-01-14T00:00:00"/>
    <d v="2021-01-15T00:00:00"/>
    <d v="2021-01-14T10:24:12"/>
    <d v="2021-01-15T00:00:00"/>
    <m/>
    <s v=" "/>
    <s v=" "/>
    <s v=" "/>
    <s v=" "/>
    <s v=" "/>
    <s v=" "/>
    <d v="2021-02-11T00:00:00"/>
    <n v="20"/>
    <m/>
    <s v=" "/>
    <d v="2021-01-14T10:26:25"/>
    <d v="2021-01-14T10:26:18"/>
    <n v="1"/>
    <n v="0"/>
    <s v="Registro para atencion"/>
    <s v="Funcionario"/>
    <d v="2021-01-18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SHARON  QUINTERO "/>
    <m/>
    <m/>
    <s v="celunet0211@gmail.com"/>
    <m/>
    <m/>
    <m/>
    <m/>
    <m/>
    <m/>
    <x v="0"/>
    <s v="false"/>
    <s v="true"/>
    <x v="0"/>
    <m/>
    <n v="2"/>
    <x v="1"/>
    <s v="Propios"/>
    <m/>
    <x v="0"/>
    <s v="Gestion oportuna (DTL)"/>
    <s v=" "/>
    <s v="0-3."/>
    <s v="GESTIONADOS"/>
    <s v="GESTIONADO"/>
    <m/>
    <m/>
    <m/>
    <m/>
    <m/>
  </r>
  <r>
    <x v="72"/>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58"/>
    <m/>
    <s v="CONCEPTO TECNICO DE SEGURIDAD HUMANA Y PROTECCION CONTRA INCENDIOS"/>
    <s v="true"/>
    <s v="true"/>
    <s v="false"/>
    <m/>
    <m/>
    <s v="false"/>
    <m/>
    <m/>
    <x v="1"/>
    <m/>
    <m/>
    <m/>
    <n v="-740241367"/>
    <n v="46904549"/>
    <m/>
    <m/>
    <d v="2021-01-14T00:00:00"/>
    <d v="2021-01-15T00:00:00"/>
    <d v="2021-01-14T10:24:12"/>
    <d v="2021-01-15T00:00:00"/>
    <m/>
    <s v=" "/>
    <s v=" "/>
    <s v=" "/>
    <s v=" "/>
    <s v=" "/>
    <s v=" "/>
    <d v="2021-02-11T00:00:00"/>
    <n v="20"/>
    <m/>
    <s v=" "/>
    <d v="2021-01-14T10:24:12"/>
    <d v="2021-01-14T10:26:18"/>
    <n v="1"/>
    <n v="0"/>
    <s v="Registro para atencion"/>
    <s v="Funcionario"/>
    <d v="2021-01-18T00:00:00"/>
    <n v="1"/>
    <n v="0"/>
    <m/>
    <m/>
    <x v="2"/>
    <s v="Natural"/>
    <s v="Funcionario"/>
    <s v="daguilar28"/>
    <s v="En nombre propio"/>
    <m/>
    <s v="SHARON  QUINTERO "/>
    <m/>
    <m/>
    <s v="celunet0211@gmail.com"/>
    <m/>
    <m/>
    <m/>
    <m/>
    <m/>
    <m/>
    <x v="0"/>
    <s v="false"/>
    <s v="true"/>
    <x v="0"/>
    <m/>
    <n v="1"/>
    <x v="2"/>
    <s v="Propios"/>
    <m/>
    <x v="0"/>
    <s v="Gestion oportuna (DTL)"/>
    <s v=" "/>
    <s v="0-3."/>
    <s v="GESTIONADOS"/>
    <s v="GESTIONADO"/>
    <m/>
    <m/>
    <m/>
    <m/>
    <m/>
  </r>
  <r>
    <x v="73"/>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4"/>
    <s v="Registro - con preclasificacion"/>
    <x v="4"/>
    <s v="Cancelado - Por no peticion"/>
    <x v="58"/>
    <s v="MISIONAL"/>
    <s v="CONCEPTO TECNICO DE SEGURIDAD HUMANA Y PROTECCION CONTRA INCENDIOS"/>
    <s v="true"/>
    <s v="true"/>
    <s v="false"/>
    <m/>
    <m/>
    <s v="false"/>
    <m/>
    <m/>
    <x v="1"/>
    <m/>
    <m/>
    <m/>
    <n v="-740241367"/>
    <n v="46904549"/>
    <m/>
    <m/>
    <d v="2021-01-14T00:00:00"/>
    <d v="2021-01-15T00:00:00"/>
    <d v="2021-01-14T10:24:39"/>
    <d v="2021-01-15T00:00:00"/>
    <m/>
    <s v=" "/>
    <s v=" "/>
    <s v=" "/>
    <s v=" "/>
    <s v=" "/>
    <s v=" "/>
    <d v="2021-02-11T00:00:00"/>
    <n v="19"/>
    <m/>
    <s v=" "/>
    <d v="2021-01-15T17:33:24"/>
    <d v="2021-01-15T17:33:24"/>
    <n v="1"/>
    <n v="0"/>
    <s v="Registro para atencion"/>
    <s v="Funcionario"/>
    <d v="2021-01-18T00:00:00"/>
    <n v="1"/>
    <n v="0"/>
    <s v="Cancelacion por no peticion  duplicado con 102882021"/>
    <m/>
    <x v="2"/>
    <s v="Natural"/>
    <s v="Funcionario"/>
    <s v="daguilar28"/>
    <s v="En nombre propio"/>
    <m/>
    <s v="SHARON  QUINTERO "/>
    <m/>
    <m/>
    <s v="celunet0211@gmail.com"/>
    <m/>
    <m/>
    <m/>
    <m/>
    <m/>
    <m/>
    <x v="0"/>
    <s v="false"/>
    <s v="true"/>
    <x v="0"/>
    <m/>
    <n v="2"/>
    <x v="1"/>
    <s v="Propios"/>
    <m/>
    <x v="0"/>
    <s v="Gestion oportuna (DTL)"/>
    <s v=" "/>
    <s v="0-3."/>
    <s v="GESTIONADOS"/>
    <s v="GESTIONADO"/>
    <m/>
    <m/>
    <m/>
    <m/>
    <m/>
  </r>
  <r>
    <x v="73"/>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58"/>
    <m/>
    <s v="CONCEPTO TECNICO DE SEGURIDAD HUMANA Y PROTECCION CONTRA INCENDIOS"/>
    <s v="true"/>
    <s v="true"/>
    <s v="false"/>
    <m/>
    <m/>
    <s v="false"/>
    <m/>
    <m/>
    <x v="1"/>
    <m/>
    <m/>
    <m/>
    <n v="-740241367"/>
    <n v="46904549"/>
    <m/>
    <m/>
    <d v="2021-01-14T00:00:00"/>
    <d v="2021-01-15T00:00:00"/>
    <d v="2021-01-14T10:24:39"/>
    <d v="2021-01-15T00:00:00"/>
    <m/>
    <s v=" "/>
    <s v=" "/>
    <s v=" "/>
    <s v=" "/>
    <s v=" "/>
    <s v=" "/>
    <d v="2021-02-11T00:00:00"/>
    <n v="20"/>
    <m/>
    <s v=" "/>
    <d v="2021-01-14T10:24:39"/>
    <d v="2021-01-15T17:33:24"/>
    <n v="1"/>
    <n v="0"/>
    <s v="Registro para atencion"/>
    <s v="Funcionario"/>
    <d v="2021-01-18T00:00:00"/>
    <n v="1"/>
    <n v="0"/>
    <m/>
    <m/>
    <x v="2"/>
    <s v="Natural"/>
    <s v="Funcionario"/>
    <s v="daguilar28"/>
    <s v="En nombre propio"/>
    <m/>
    <s v="SHARON  QUINTERO "/>
    <m/>
    <m/>
    <s v="celunet0211@gmail.com"/>
    <m/>
    <m/>
    <m/>
    <m/>
    <m/>
    <m/>
    <x v="0"/>
    <s v="false"/>
    <s v="true"/>
    <x v="0"/>
    <m/>
    <n v="1"/>
    <x v="2"/>
    <s v="Propios"/>
    <m/>
    <x v="0"/>
    <s v="Gestion oportuna (DTL)"/>
    <s v=" "/>
    <s v="0-3."/>
    <s v="GESTIONADOS"/>
    <s v="GESTIONADO"/>
    <m/>
    <m/>
    <m/>
    <m/>
    <m/>
  </r>
  <r>
    <x v="74"/>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1"/>
    <s v="Registro - con preclasificacion"/>
    <x v="1"/>
    <s v="Solucionado - Por asignacion"/>
    <x v="67"/>
    <s v="MISIONAL"/>
    <s v="CONCEPTO TECNICO DE SEGURIDAD HUMANA Y PROTECCION CONTRA INCENDIOS"/>
    <s v="true"/>
    <s v="true"/>
    <s v="false"/>
    <m/>
    <m/>
    <s v="false"/>
    <m/>
    <m/>
    <x v="1"/>
    <m/>
    <m/>
    <m/>
    <n v="-740241367"/>
    <n v="46904549"/>
    <m/>
    <m/>
    <d v="2021-01-14T00:00:00"/>
    <d v="2021-01-15T00:00:00"/>
    <d v="2021-01-14T10:47:40"/>
    <d v="2021-01-15T00:00:00"/>
    <m/>
    <s v=" "/>
    <s v=" "/>
    <s v=" "/>
    <s v=" "/>
    <s v=" "/>
    <s v=" "/>
    <d v="2021-02-25T00:00:00"/>
    <n v="30"/>
    <m/>
    <s v=" "/>
    <d v="2021-01-14T10:49:00"/>
    <s v=" "/>
    <n v="1"/>
    <n v="0"/>
    <s v="Registro para atencion"/>
    <s v="Funcionario"/>
    <d v="2021-01-18T00:00:00"/>
    <n v="1"/>
    <n v="0"/>
    <m/>
    <m/>
    <x v="2"/>
    <s v="Natural"/>
    <s v="Funcionario"/>
    <s v="daguilar28"/>
    <s v="En nombre propio"/>
    <m/>
    <s v="YENNI  MORENO "/>
    <m/>
    <m/>
    <s v="calidad@restauranteseratta.com"/>
    <m/>
    <m/>
    <m/>
    <m/>
    <m/>
    <m/>
    <x v="0"/>
    <s v="false"/>
    <s v="true"/>
    <x v="0"/>
    <m/>
    <n v="2"/>
    <x v="1"/>
    <s v="Propios"/>
    <m/>
    <x v="0"/>
    <s v="Gestion oportuna (DTL)"/>
    <s v=" "/>
    <s v="0-3."/>
    <s v="GESTIONADOS"/>
    <s v="PENDIENTE"/>
    <m/>
    <m/>
    <m/>
    <m/>
    <m/>
  </r>
  <r>
    <x v="74"/>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67"/>
    <m/>
    <s v="CONCEPTO TECNICO DE SEGURIDAD HUMANA Y PROTECCION CONTRA INCENDIOS"/>
    <s v="true"/>
    <s v="true"/>
    <s v="false"/>
    <m/>
    <m/>
    <s v="false"/>
    <m/>
    <m/>
    <x v="1"/>
    <m/>
    <m/>
    <m/>
    <n v="-740241367"/>
    <n v="46904549"/>
    <m/>
    <m/>
    <d v="2021-01-14T00:00:00"/>
    <d v="2021-01-15T00:00:00"/>
    <d v="2021-01-14T10:47:40"/>
    <d v="2021-01-15T00:00:00"/>
    <m/>
    <s v=" "/>
    <s v=" "/>
    <s v=" "/>
    <s v=" "/>
    <s v=" "/>
    <s v=" "/>
    <d v="2021-02-25T00:00:00"/>
    <n v="30"/>
    <m/>
    <s v=" "/>
    <d v="2021-01-14T10:47:40"/>
    <s v=" "/>
    <n v="1"/>
    <n v="0"/>
    <s v="Registro para atencion"/>
    <s v="Funcionario"/>
    <d v="2021-01-18T00:00:00"/>
    <n v="1"/>
    <n v="0"/>
    <m/>
    <m/>
    <x v="2"/>
    <s v="Natural"/>
    <s v="Funcionario"/>
    <s v="daguilar28"/>
    <s v="En nombre propio"/>
    <m/>
    <s v="YENNI  MORENO "/>
    <m/>
    <m/>
    <s v="calidad@restauranteseratta.com"/>
    <m/>
    <m/>
    <m/>
    <m/>
    <m/>
    <m/>
    <x v="0"/>
    <s v="false"/>
    <s v="true"/>
    <x v="0"/>
    <m/>
    <n v="1"/>
    <x v="2"/>
    <s v="Propios"/>
    <m/>
    <x v="0"/>
    <s v="Gestion oportuna (DTL)"/>
    <s v=" "/>
    <s v="0-3."/>
    <s v="GESTIONADOS"/>
    <s v="PENDIENTE"/>
    <m/>
    <m/>
    <m/>
    <m/>
    <m/>
  </r>
  <r>
    <x v="75"/>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1"/>
    <s v="Registro - con preclasificacion"/>
    <x v="1"/>
    <s v="Solucionado - Por asignacion"/>
    <x v="68"/>
    <s v="MISIONAL"/>
    <s v="CONCEPTO TECNICO DE SEGURIDAD HUMANA Y PROTECCION CONTRA INCENDIOS"/>
    <s v="true"/>
    <s v="true"/>
    <s v="false"/>
    <m/>
    <m/>
    <s v="false"/>
    <m/>
    <m/>
    <x v="1"/>
    <m/>
    <m/>
    <m/>
    <n v="-740241367"/>
    <n v="46904549"/>
    <m/>
    <m/>
    <d v="2021-01-14T00:00:00"/>
    <d v="2021-01-15T00:00:00"/>
    <d v="2021-01-14T11:20:18"/>
    <d v="2021-01-15T00:00:00"/>
    <m/>
    <s v=" "/>
    <s v=" "/>
    <s v=" "/>
    <s v=" "/>
    <s v=" "/>
    <s v=" "/>
    <d v="2021-02-25T00:00:00"/>
    <n v="30"/>
    <m/>
    <s v=" "/>
    <d v="2021-01-14T11:21:44"/>
    <s v=" "/>
    <n v="1"/>
    <n v="0"/>
    <s v="Registro para atencion"/>
    <s v="Funcionario"/>
    <d v="2021-01-18T00:00:00"/>
    <n v="1"/>
    <n v="0"/>
    <m/>
    <m/>
    <x v="2"/>
    <s v="Natural"/>
    <s v="Funcionario"/>
    <s v="daguilar28"/>
    <s v="En nombre propio"/>
    <m/>
    <s v="ANDREA  BARRIOS "/>
    <m/>
    <m/>
    <s v="recursoshumanos@cide.edu.co"/>
    <m/>
    <m/>
    <m/>
    <m/>
    <m/>
    <m/>
    <x v="0"/>
    <s v="false"/>
    <s v="true"/>
    <x v="0"/>
    <m/>
    <n v="2"/>
    <x v="1"/>
    <s v="Propios"/>
    <m/>
    <x v="0"/>
    <s v="Gestion oportuna (DTL)"/>
    <s v=" "/>
    <s v="0-3."/>
    <s v="GESTIONADOS"/>
    <s v="PENDIENTE"/>
    <m/>
    <m/>
    <m/>
    <m/>
    <m/>
  </r>
  <r>
    <x v="75"/>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68"/>
    <m/>
    <s v="CONCEPTO TECNICO DE SEGURIDAD HUMANA Y PROTECCION CONTRA INCENDIOS"/>
    <s v="true"/>
    <s v="true"/>
    <s v="false"/>
    <m/>
    <m/>
    <s v="false"/>
    <m/>
    <m/>
    <x v="1"/>
    <m/>
    <m/>
    <m/>
    <n v="-740241367"/>
    <n v="46904549"/>
    <m/>
    <m/>
    <d v="2021-01-14T00:00:00"/>
    <d v="2021-01-15T00:00:00"/>
    <d v="2021-01-14T11:20:18"/>
    <d v="2021-01-15T00:00:00"/>
    <m/>
    <s v=" "/>
    <s v=" "/>
    <s v=" "/>
    <s v=" "/>
    <s v=" "/>
    <s v=" "/>
    <d v="2021-02-25T00:00:00"/>
    <n v="30"/>
    <m/>
    <s v=" "/>
    <d v="2021-01-14T11:20:18"/>
    <s v=" "/>
    <n v="1"/>
    <n v="0"/>
    <s v="Registro para atencion"/>
    <s v="Funcionario"/>
    <d v="2021-01-18T00:00:00"/>
    <n v="1"/>
    <n v="0"/>
    <m/>
    <m/>
    <x v="2"/>
    <s v="Natural"/>
    <s v="Funcionario"/>
    <s v="daguilar28"/>
    <s v="En nombre propio"/>
    <m/>
    <s v="ANDREA  BARRIOS "/>
    <m/>
    <m/>
    <s v="recursoshumanos@cide.edu.co"/>
    <m/>
    <m/>
    <m/>
    <m/>
    <m/>
    <m/>
    <x v="0"/>
    <s v="false"/>
    <s v="true"/>
    <x v="0"/>
    <m/>
    <n v="1"/>
    <x v="2"/>
    <s v="Propios"/>
    <m/>
    <x v="0"/>
    <s v="Gestion oportuna (DTL)"/>
    <s v=" "/>
    <s v="0-3."/>
    <s v="GESTIONADOS"/>
    <s v="PENDIENTE"/>
    <m/>
    <m/>
    <m/>
    <m/>
    <m/>
  </r>
  <r>
    <x v="76"/>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4"/>
    <s v="Registro - con preclasificacion"/>
    <x v="2"/>
    <s v="Solucionado - Por respuesta definitiva"/>
    <x v="69"/>
    <s v="MISIONAL"/>
    <s v="CONCEPTO TECNICO DE SEGURIDAD HUMANA Y PROTECCION CONTRA INCENDIOS"/>
    <s v="true"/>
    <s v="true"/>
    <s v="false"/>
    <m/>
    <m/>
    <s v="false"/>
    <m/>
    <m/>
    <x v="1"/>
    <m/>
    <m/>
    <m/>
    <n v="-740241367"/>
    <n v="46904549"/>
    <m/>
    <m/>
    <d v="2021-01-14T00:00:00"/>
    <d v="2021-01-15T00:00:00"/>
    <d v="2021-01-14T11:32:40"/>
    <d v="2021-01-15T00:00:00"/>
    <m/>
    <s v=" "/>
    <s v=" "/>
    <s v=" "/>
    <s v=" "/>
    <s v=" "/>
    <s v=" "/>
    <d v="2021-02-11T00:00:00"/>
    <n v="20"/>
    <m/>
    <s v=" "/>
    <d v="2021-01-14T11:34:44"/>
    <d v="2021-01-14T11:34:38"/>
    <n v="1"/>
    <n v="0"/>
    <s v="Registro para atencion"/>
    <s v="Funcionario"/>
    <d v="2021-01-18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WENDY  BLANCO TORRES"/>
    <m/>
    <m/>
    <s v="direccionrh@cdstic.com"/>
    <m/>
    <m/>
    <m/>
    <m/>
    <m/>
    <m/>
    <x v="0"/>
    <s v="false"/>
    <s v="true"/>
    <x v="0"/>
    <m/>
    <n v="2"/>
    <x v="1"/>
    <s v="Propios"/>
    <m/>
    <x v="0"/>
    <s v="Gestion oportuna (DTL)"/>
    <s v=" "/>
    <s v="0-3."/>
    <s v="GESTIONADOS"/>
    <s v="GESTIONADO"/>
    <m/>
    <m/>
    <m/>
    <m/>
    <m/>
  </r>
  <r>
    <x v="76"/>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69"/>
    <m/>
    <s v="CONCEPTO TECNICO DE SEGURIDAD HUMANA Y PROTECCION CONTRA INCENDIOS"/>
    <s v="true"/>
    <s v="true"/>
    <s v="false"/>
    <m/>
    <m/>
    <s v="false"/>
    <m/>
    <m/>
    <x v="1"/>
    <m/>
    <m/>
    <m/>
    <n v="-740241367"/>
    <n v="46904549"/>
    <m/>
    <m/>
    <d v="2021-01-14T00:00:00"/>
    <d v="2021-01-15T00:00:00"/>
    <d v="2021-01-14T11:32:40"/>
    <d v="2021-01-15T00:00:00"/>
    <m/>
    <s v=" "/>
    <s v=" "/>
    <s v=" "/>
    <s v=" "/>
    <s v=" "/>
    <s v=" "/>
    <d v="2021-02-11T00:00:00"/>
    <n v="20"/>
    <m/>
    <s v=" "/>
    <d v="2021-01-14T11:32:40"/>
    <d v="2021-01-14T11:34:38"/>
    <n v="1"/>
    <n v="0"/>
    <s v="Registro para atencion"/>
    <s v="Funcionario"/>
    <d v="2021-01-18T00:00:00"/>
    <n v="1"/>
    <n v="0"/>
    <m/>
    <m/>
    <x v="2"/>
    <s v="Natural"/>
    <s v="Funcionario"/>
    <s v="daguilar28"/>
    <s v="En nombre propio"/>
    <m/>
    <s v="WENDY  BLANCO TORRES"/>
    <m/>
    <m/>
    <s v="direccionrh@cdstic.com"/>
    <m/>
    <m/>
    <m/>
    <m/>
    <m/>
    <m/>
    <x v="0"/>
    <s v="false"/>
    <s v="true"/>
    <x v="0"/>
    <m/>
    <n v="1"/>
    <x v="2"/>
    <s v="Propios"/>
    <m/>
    <x v="0"/>
    <s v="Gestion oportuna (DTL)"/>
    <s v=" "/>
    <s v="0-3."/>
    <s v="GESTIONADOS"/>
    <s v="GESTIONADO"/>
    <m/>
    <m/>
    <m/>
    <m/>
    <m/>
  </r>
  <r>
    <x v="77"/>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WEB SERVICE"/>
    <x v="0"/>
    <x v="4"/>
    <s v="Registro - con preclasificacion"/>
    <x v="2"/>
    <s v="Solucionado - Por respuesta definitiva"/>
    <x v="70"/>
    <s v="MISIONAL"/>
    <m/>
    <s v="false"/>
    <s v="false"/>
    <s v="false"/>
    <m/>
    <m/>
    <s v="false"/>
    <m/>
    <m/>
    <x v="1"/>
    <m/>
    <m/>
    <m/>
    <m/>
    <m/>
    <m/>
    <m/>
    <d v="2021-01-14T00:00:00"/>
    <d v="2021-01-15T00:00:00"/>
    <d v="2021-01-14T13:40:59"/>
    <d v="2021-01-15T00:00:00"/>
    <m/>
    <s v=" "/>
    <s v=" "/>
    <s v=" "/>
    <s v=" "/>
    <s v=" "/>
    <s v=" "/>
    <d v="2021-02-11T00:00:00"/>
    <n v="20"/>
    <m/>
    <s v=" "/>
    <d v="2021-01-15T17:47:00"/>
    <d v="2021-01-15T17:46:58"/>
    <n v="1"/>
    <n v="0"/>
    <s v="Registro para atencion"/>
    <s v="Funcionario"/>
    <d v="2021-01-18T00:00:00"/>
    <n v="1"/>
    <n v="0"/>
    <s v="Cordial saludo  estimado peticionario    Nos permitimos enviar adjunto la respuesta a su solicitud asimismo se le informa que la misma ha sido enviada al correo electronico desde el cual hizo su solicitud. Cabe aclarar que hasta el envio de la documentacion como dice la respuesta adjunta  se podra saber el valor de la liquidacion.  Gracias. "/>
    <m/>
    <x v="2"/>
    <s v="Natural"/>
    <s v="Funcionario"/>
    <s v="daguilar28"/>
    <s v="En nombre propio"/>
    <s v="Cedula de ciudadania"/>
    <s v="Zulay  Gutierrez "/>
    <n v="1026573931"/>
    <m/>
    <s v="lady.gutierrez@ext.sonda.com"/>
    <m/>
    <n v="3022332407"/>
    <s v="Autopista Norte # 118-68"/>
    <m/>
    <m/>
    <m/>
    <x v="0"/>
    <s v="false"/>
    <s v="true"/>
    <x v="0"/>
    <m/>
    <n v="2"/>
    <x v="1"/>
    <s v="Propios"/>
    <m/>
    <x v="0"/>
    <s v="Gestion oportuna (DTL)"/>
    <s v=" "/>
    <s v="0-3."/>
    <s v="GESTIONADOS"/>
    <s v="GESTIONADO"/>
    <m/>
    <m/>
    <m/>
    <m/>
    <m/>
  </r>
  <r>
    <x v="77"/>
    <s v="SEGURIDAD  CONVIVENCIA Y  JUSTICIA"/>
    <s v="ENTIDADES DISTRITALES"/>
    <s v="UNIDAD ADMINISTRATIVA ESPECIAL CUERPO OFICIAL BOMBEROS BOGOTA"/>
    <s v="Oficina de Atencion a la Ciudadania | Puede Consolidar | Trasladar Entidades"/>
    <x v="4"/>
    <m/>
    <m/>
    <m/>
    <x v="0"/>
    <s v="SERVICIO WEB GOVIMENTUM BOMBEROS"/>
    <s v="Activo"/>
    <s v="WEB SERVICE"/>
    <x v="0"/>
    <x v="4"/>
    <s v="Registro para asignacion"/>
    <x v="3"/>
    <s v="Solucionado - Registro con preclasificacion"/>
    <x v="70"/>
    <m/>
    <m/>
    <s v="false"/>
    <s v="false"/>
    <s v="false"/>
    <m/>
    <m/>
    <s v="false"/>
    <m/>
    <m/>
    <x v="1"/>
    <m/>
    <m/>
    <m/>
    <m/>
    <m/>
    <m/>
    <m/>
    <d v="2021-01-14T00:00:00"/>
    <d v="2021-01-15T00:00:00"/>
    <d v="2021-01-14T13:40:59"/>
    <d v="2021-01-15T00:00:00"/>
    <m/>
    <s v=" "/>
    <s v=" "/>
    <s v=" "/>
    <s v=" "/>
    <s v=" "/>
    <s v=" "/>
    <d v="2021-02-11T00:00:00"/>
    <n v="20"/>
    <m/>
    <s v=" "/>
    <d v="2021-01-14T13:40:59"/>
    <d v="2021-01-15T17:46:58"/>
    <n v="1"/>
    <n v="0"/>
    <s v="Registro para atencion"/>
    <s v="Funcionario"/>
    <d v="2021-01-18T00:00:00"/>
    <n v="1"/>
    <n v="0"/>
    <m/>
    <m/>
    <x v="2"/>
    <s v="Natural"/>
    <s v="Funcionario"/>
    <s v="sgovimentum91"/>
    <s v="En nombre propio"/>
    <s v="Cedula de ciudadania"/>
    <s v="Zulay  Gutierrez "/>
    <n v="1026573931"/>
    <m/>
    <s v="lady.gutierrez@ext.sonda.com"/>
    <m/>
    <n v="3022332407"/>
    <s v="Autopista Norte # 118-68"/>
    <m/>
    <m/>
    <m/>
    <x v="0"/>
    <s v="false"/>
    <s v="true"/>
    <x v="0"/>
    <m/>
    <n v="1"/>
    <x v="2"/>
    <s v="Propios"/>
    <m/>
    <x v="0"/>
    <s v="Gestion oportuna (DTL)"/>
    <s v=" "/>
    <s v="0-3."/>
    <s v="GESTIONADOS"/>
    <s v="GESTIONADO"/>
    <m/>
    <m/>
    <m/>
    <m/>
    <m/>
  </r>
  <r>
    <x v="78"/>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4"/>
    <x v="4"/>
    <s v="Registro - con preclasificacion"/>
    <x v="2"/>
    <s v="Solucionado - Por respuesta definitiva"/>
    <x v="71"/>
    <s v="MISIONAL"/>
    <s v="CONCEPTO TECNICO DE SEGURIDAD HUMANA Y PROTECCION CONTRA INCENDIOS"/>
    <s v="true"/>
    <s v="true"/>
    <s v="false"/>
    <m/>
    <m/>
    <s v="false"/>
    <m/>
    <m/>
    <x v="1"/>
    <m/>
    <m/>
    <m/>
    <n v="-7405568"/>
    <n v="46432256"/>
    <m/>
    <m/>
    <d v="2021-01-14T00:00:00"/>
    <d v="2021-01-15T00:00:00"/>
    <d v="2021-01-14T14:19:54"/>
    <d v="2021-01-15T00:00:00"/>
    <m/>
    <s v=" "/>
    <s v=" "/>
    <s v=" "/>
    <s v=" "/>
    <s v=" "/>
    <s v=" "/>
    <d v="2021-02-11T00:00:00"/>
    <n v="20"/>
    <m/>
    <s v=" "/>
    <d v="2021-01-14T14:21:49"/>
    <d v="2021-01-14T14:21:48"/>
    <n v="1"/>
    <n v="0"/>
    <s v="Registro para atencion"/>
    <s v="Funcionario"/>
    <d v="2021-01-18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s v="Cedula de ciudadania"/>
    <s v="LEIDY JOHANA LOPEZ RUIZ"/>
    <n v="1014223344"/>
    <m/>
    <s v="minilaveguita@gmail.com"/>
    <m/>
    <n v="3214009597"/>
    <s v="KR 1F 2"/>
    <m/>
    <m/>
    <m/>
    <x v="0"/>
    <s v="false"/>
    <s v="true"/>
    <x v="0"/>
    <m/>
    <n v="2"/>
    <x v="1"/>
    <s v="Propios"/>
    <m/>
    <x v="0"/>
    <s v="Gestion oportuna (DTL)"/>
    <s v=" "/>
    <s v="0-3."/>
    <s v="GESTIONADOS"/>
    <s v="GESTIONADO"/>
    <m/>
    <m/>
    <m/>
    <m/>
    <m/>
  </r>
  <r>
    <x v="78"/>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4"/>
    <x v="4"/>
    <s v="Registro para asignacion"/>
    <x v="3"/>
    <s v="Solucionado - Registro con preclasificacion"/>
    <x v="71"/>
    <m/>
    <s v="CONCEPTO TECNICO DE SEGURIDAD HUMANA Y PROTECCION CONTRA INCENDIOS"/>
    <s v="true"/>
    <s v="true"/>
    <s v="false"/>
    <m/>
    <m/>
    <s v="false"/>
    <m/>
    <m/>
    <x v="1"/>
    <m/>
    <m/>
    <m/>
    <n v="-7405568"/>
    <n v="46432256"/>
    <m/>
    <m/>
    <d v="2021-01-14T00:00:00"/>
    <d v="2021-01-15T00:00:00"/>
    <d v="2021-01-14T14:19:54"/>
    <d v="2021-01-15T00:00:00"/>
    <m/>
    <s v=" "/>
    <s v=" "/>
    <s v=" "/>
    <s v=" "/>
    <s v=" "/>
    <s v=" "/>
    <d v="2021-02-11T00:00:00"/>
    <n v="20"/>
    <m/>
    <s v=" "/>
    <d v="2021-01-14T14:19:54"/>
    <d v="2021-01-14T14:21:48"/>
    <n v="1"/>
    <n v="0"/>
    <s v="Registro para atencion"/>
    <s v="Funcionario"/>
    <d v="2021-01-18T00:00:00"/>
    <n v="1"/>
    <n v="0"/>
    <m/>
    <m/>
    <x v="2"/>
    <s v="Natural"/>
    <s v="Funcionario"/>
    <s v="daguilar28"/>
    <s v="En nombre propio"/>
    <s v="Cedula de ciudadania"/>
    <s v="LEIDY JOHANA LOPEZ RUIZ"/>
    <n v="1014223344"/>
    <m/>
    <s v="minilaveguita@gmail.com"/>
    <m/>
    <n v="3214009597"/>
    <s v="KR 1F 2"/>
    <m/>
    <m/>
    <m/>
    <x v="0"/>
    <s v="false"/>
    <s v="true"/>
    <x v="0"/>
    <m/>
    <n v="1"/>
    <x v="2"/>
    <s v="Propios"/>
    <m/>
    <x v="0"/>
    <s v="Gestion oportuna (DTL)"/>
    <s v=" "/>
    <s v="0-3."/>
    <s v="GESTIONADOS"/>
    <s v="GESTIONADO"/>
    <m/>
    <m/>
    <m/>
    <m/>
    <m/>
  </r>
  <r>
    <x v="79"/>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4"/>
    <s v="Registro - con preclasificacion"/>
    <x v="2"/>
    <s v="Solucionado - Por respuesta definitiva"/>
    <x v="72"/>
    <s v="MISIONAL"/>
    <s v="CONCEPTO TECNICO DE SEGURIDAD HUMANA Y PROTECCION CONTRA INCENDIOS"/>
    <s v="true"/>
    <s v="true"/>
    <s v="false"/>
    <m/>
    <m/>
    <s v="false"/>
    <m/>
    <m/>
    <x v="1"/>
    <m/>
    <m/>
    <m/>
    <n v="-7405568"/>
    <n v="46432256"/>
    <m/>
    <m/>
    <d v="2021-01-14T00:00:00"/>
    <d v="2021-01-15T00:00:00"/>
    <d v="2021-01-14T14:44:09"/>
    <d v="2021-01-15T00:00:00"/>
    <m/>
    <s v=" "/>
    <s v=" "/>
    <s v=" "/>
    <s v=" "/>
    <s v=" "/>
    <s v=" "/>
    <d v="2021-02-11T00:00:00"/>
    <n v="20"/>
    <m/>
    <s v=" "/>
    <d v="2021-01-14T14:46:54"/>
    <d v="2021-01-14T14:46:49"/>
    <n v="1"/>
    <n v="0"/>
    <s v="Registro para atencion"/>
    <s v="Funcionario"/>
    <d v="2021-01-18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RENE  CASTRO "/>
    <m/>
    <m/>
    <s v="pareherba@gmail.com"/>
    <m/>
    <m/>
    <s v="KR 1F 2"/>
    <m/>
    <m/>
    <m/>
    <x v="0"/>
    <s v="false"/>
    <s v="true"/>
    <x v="0"/>
    <m/>
    <n v="2"/>
    <x v="1"/>
    <s v="Propios"/>
    <m/>
    <x v="0"/>
    <s v="Gestion oportuna (DTL)"/>
    <s v=" "/>
    <s v="0-3."/>
    <s v="GESTIONADOS"/>
    <s v="GESTIONADO"/>
    <m/>
    <m/>
    <m/>
    <m/>
    <m/>
  </r>
  <r>
    <x v="79"/>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72"/>
    <m/>
    <s v="CONCEPTO TECNICO DE SEGURIDAD HUMANA Y PROTECCION CONTRA INCENDIOS"/>
    <s v="true"/>
    <s v="true"/>
    <s v="false"/>
    <m/>
    <m/>
    <s v="false"/>
    <m/>
    <m/>
    <x v="1"/>
    <m/>
    <m/>
    <m/>
    <n v="-7405568"/>
    <n v="46432256"/>
    <m/>
    <m/>
    <d v="2021-01-14T00:00:00"/>
    <d v="2021-01-15T00:00:00"/>
    <d v="2021-01-14T14:44:09"/>
    <d v="2021-01-15T00:00:00"/>
    <m/>
    <s v=" "/>
    <s v=" "/>
    <s v=" "/>
    <s v=" "/>
    <s v=" "/>
    <s v=" "/>
    <d v="2021-02-11T00:00:00"/>
    <n v="20"/>
    <m/>
    <s v=" "/>
    <d v="2021-01-14T14:44:09"/>
    <d v="2021-01-14T14:46:49"/>
    <n v="1"/>
    <n v="0"/>
    <s v="Registro para atencion"/>
    <s v="Funcionario"/>
    <d v="2021-01-18T00:00:00"/>
    <n v="1"/>
    <n v="0"/>
    <m/>
    <m/>
    <x v="2"/>
    <s v="Natural"/>
    <s v="Funcionario"/>
    <s v="daguilar28"/>
    <s v="En nombre propio"/>
    <m/>
    <s v="RENE  CASTRO "/>
    <m/>
    <m/>
    <s v="pareherba@gmail.com"/>
    <m/>
    <m/>
    <s v="KR 1F 2"/>
    <m/>
    <m/>
    <m/>
    <x v="0"/>
    <s v="false"/>
    <s v="true"/>
    <x v="0"/>
    <m/>
    <n v="1"/>
    <x v="2"/>
    <s v="Propios"/>
    <m/>
    <x v="0"/>
    <s v="Gestion oportuna (DTL)"/>
    <s v=" "/>
    <s v="0-3."/>
    <s v="GESTIONADOS"/>
    <s v="GESTIONADO"/>
    <m/>
    <m/>
    <m/>
    <m/>
    <m/>
  </r>
  <r>
    <x v="80"/>
    <s v="SEGURIDAD  CONVIVENCIA Y  JUSTICIA"/>
    <s v="ENTIDADES DISTRITALES"/>
    <s v="UNIDAD ADMINISTRATIVA ESPECIAL CUERPO OFICIAL BOMBEROS BOGOTA"/>
    <s v="Oficina de Atencion a la Ciudadania | Puede Consolidar | Trasladar Entidades"/>
    <x v="4"/>
    <m/>
    <s v="GESTION DEL RIESGO"/>
    <s v="PREVENCION"/>
    <x v="9"/>
    <s v="DIANA CAROLINA AGUILAR ROMERO "/>
    <s v="Activo"/>
    <s v="UNIDAD ADMINISTRATIVA ESPECIAL CUERPO OFICIAL DE BOMBEROS DE BOGOTA"/>
    <x v="4"/>
    <x v="1"/>
    <s v="Registro - con preclasificacion"/>
    <x v="7"/>
    <s v="Solucionado - Por traslado"/>
    <x v="73"/>
    <s v="ESTRATEGICO"/>
    <s v="ATENCION DE EMERGENCIAS"/>
    <s v="true"/>
    <s v="true"/>
    <s v="false"/>
    <m/>
    <m/>
    <s v="false"/>
    <m/>
    <m/>
    <x v="1"/>
    <m/>
    <m/>
    <m/>
    <n v="-7405568"/>
    <n v="46432256"/>
    <m/>
    <m/>
    <d v="2021-01-14T00:00:00"/>
    <d v="2021-01-15T00:00:00"/>
    <d v="2021-01-14T14:59:02"/>
    <d v="2021-01-15T00:00:00"/>
    <m/>
    <s v=" "/>
    <s v=" "/>
    <s v=" "/>
    <s v=" "/>
    <s v=" "/>
    <s v=" "/>
    <d v="2021-02-25T00:00:00"/>
    <n v="30"/>
    <m/>
    <s v=" "/>
    <d v="2021-01-14T15:02:08"/>
    <s v=" "/>
    <n v="1"/>
    <n v="0"/>
    <s v="Registro para atencion"/>
    <s v="Funcionario"/>
    <d v="2021-01-18T00:00:00"/>
    <n v="1"/>
    <n v="0"/>
    <m/>
    <m/>
    <x v="2"/>
    <s v="Natural"/>
    <s v="Funcionario"/>
    <s v="daguilar28"/>
    <s v="En nombre propio"/>
    <m/>
    <s v="MILADIS  VILLEGAS "/>
    <m/>
    <m/>
    <s v="miladis.villegasn@gmail.com"/>
    <m/>
    <m/>
    <s v="KR 1F 2"/>
    <m/>
    <m/>
    <m/>
    <x v="0"/>
    <s v="false"/>
    <s v="true"/>
    <x v="5"/>
    <s v="UNIDAD ADMINISTRATIVA ESPECIAL CUERPO OFICIAL BOMBEROS BOGOTA"/>
    <n v="2"/>
    <x v="1"/>
    <s v="Propios"/>
    <m/>
    <x v="0"/>
    <s v="Gestion oportuna (DTL)"/>
    <s v=" "/>
    <s v="0-3."/>
    <s v="GESTIONADOS"/>
    <s v="GESTIONADO"/>
    <m/>
    <m/>
    <m/>
    <m/>
    <m/>
  </r>
  <r>
    <x v="80"/>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4"/>
    <x v="1"/>
    <s v="Registro para asignacion"/>
    <x v="3"/>
    <s v="Solucionado - Registro con preclasificacion"/>
    <x v="73"/>
    <m/>
    <s v="ATENCION DE EMERGENCIAS"/>
    <s v="true"/>
    <s v="true"/>
    <s v="false"/>
    <m/>
    <m/>
    <s v="false"/>
    <m/>
    <m/>
    <x v="1"/>
    <m/>
    <m/>
    <m/>
    <n v="-7405568"/>
    <n v="46432256"/>
    <m/>
    <m/>
    <d v="2021-01-14T00:00:00"/>
    <d v="2021-01-15T00:00:00"/>
    <d v="2021-01-14T14:59:02"/>
    <d v="2021-01-15T00:00:00"/>
    <m/>
    <s v=" "/>
    <s v=" "/>
    <s v=" "/>
    <s v=" "/>
    <s v=" "/>
    <s v=" "/>
    <d v="2021-02-25T00:00:00"/>
    <n v="30"/>
    <m/>
    <s v=" "/>
    <d v="2021-01-14T14:59:02"/>
    <s v=" "/>
    <n v="1"/>
    <n v="0"/>
    <s v="Registro para atencion"/>
    <s v="Funcionario"/>
    <d v="2021-01-18T00:00:00"/>
    <n v="1"/>
    <n v="0"/>
    <m/>
    <m/>
    <x v="2"/>
    <s v="Natural"/>
    <s v="Funcionario"/>
    <s v="daguilar28"/>
    <s v="En nombre propio"/>
    <m/>
    <s v="MILADIS  VILLEGAS "/>
    <m/>
    <m/>
    <s v="miladis.villegasn@gmail.com"/>
    <m/>
    <m/>
    <s v="KR 1F 2"/>
    <m/>
    <m/>
    <m/>
    <x v="0"/>
    <s v="false"/>
    <s v="true"/>
    <x v="0"/>
    <m/>
    <n v="1"/>
    <x v="2"/>
    <s v="Propios"/>
    <m/>
    <x v="0"/>
    <s v="Gestion oportuna (DTL)"/>
    <s v=" "/>
    <s v="0-3."/>
    <s v="GESTIONADOS"/>
    <s v="GESTIONADO"/>
    <m/>
    <m/>
    <m/>
    <m/>
    <m/>
  </r>
  <r>
    <x v="81"/>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74"/>
    <s v="MISIONAL"/>
    <s v="CONCEPTO TECNICO DE SEGURIDAD HUMANA Y PROTECCION CONTRA INCENDIOS"/>
    <s v="true"/>
    <s v="true"/>
    <s v="false"/>
    <m/>
    <m/>
    <s v="false"/>
    <m/>
    <m/>
    <x v="8"/>
    <s v="31 - SANTA CECILIA"/>
    <s v="SANTA CECILIA"/>
    <m/>
    <n v="-741122391"/>
    <n v="4.6775397E+16"/>
    <m/>
    <m/>
    <d v="2021-01-14T00:00:00"/>
    <d v="2021-01-15T00:00:00"/>
    <d v="2021-01-14T17:12:40"/>
    <d v="2021-01-15T00:00:00"/>
    <m/>
    <s v=" "/>
    <s v=" "/>
    <s v=" "/>
    <s v=" "/>
    <s v=" "/>
    <s v=" "/>
    <d v="2021-02-25T00:00:00"/>
    <n v="30"/>
    <m/>
    <s v=" "/>
    <d v="2021-01-14T17:14:28"/>
    <s v=" "/>
    <n v="1"/>
    <n v="0"/>
    <s v="Registro para atencion"/>
    <s v="Funcionario"/>
    <d v="2021-01-18T00:00:00"/>
    <n v="1"/>
    <n v="0"/>
    <m/>
    <m/>
    <x v="1"/>
    <s v="Juridica"/>
    <s v="Funcionario"/>
    <s v="daguilar28"/>
    <s v="En nombre propio"/>
    <s v="NIT"/>
    <s v="SPORTY CITY SAS   "/>
    <n v="900777063"/>
    <m/>
    <m/>
    <m/>
    <n v="3188753679"/>
    <s v="KR 19 100 45"/>
    <s v="01 - USAQUEN"/>
    <s v="16 - SANTA BARBARA"/>
    <s v="SANTA BIBIANA"/>
    <x v="0"/>
    <s v="false"/>
    <s v="true"/>
    <x v="0"/>
    <m/>
    <n v="2"/>
    <x v="1"/>
    <s v="Propios"/>
    <m/>
    <x v="0"/>
    <s v="Gestion oportuna (DTL)"/>
    <s v=" "/>
    <s v="0-3."/>
    <s v="GESTIONADOS"/>
    <s v="PENDIENTE"/>
    <m/>
    <m/>
    <m/>
    <m/>
    <m/>
  </r>
  <r>
    <x v="81"/>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74"/>
    <m/>
    <s v="CONCEPTO TECNICO DE SEGURIDAD HUMANA Y PROTECCION CONTRA INCENDIOS"/>
    <s v="true"/>
    <s v="true"/>
    <s v="false"/>
    <m/>
    <m/>
    <s v="false"/>
    <m/>
    <m/>
    <x v="8"/>
    <s v="31 - SANTA CECILIA"/>
    <s v="SANTA CECILIA"/>
    <m/>
    <n v="-741122391"/>
    <n v="4.6775397E+16"/>
    <m/>
    <m/>
    <d v="2021-01-14T00:00:00"/>
    <d v="2021-01-15T00:00:00"/>
    <d v="2021-01-14T17:12:40"/>
    <d v="2021-01-15T00:00:00"/>
    <m/>
    <s v=" "/>
    <s v=" "/>
    <s v=" "/>
    <s v=" "/>
    <s v=" "/>
    <s v=" "/>
    <d v="2021-02-25T00:00:00"/>
    <n v="30"/>
    <m/>
    <s v=" "/>
    <d v="2021-01-14T17:12:40"/>
    <s v=" "/>
    <n v="1"/>
    <n v="0"/>
    <s v="Registro para atencion"/>
    <s v="Funcionario"/>
    <d v="2021-01-18T00:00:00"/>
    <n v="1"/>
    <n v="0"/>
    <m/>
    <m/>
    <x v="1"/>
    <s v="Juridica"/>
    <s v="Funcionario"/>
    <s v="daguilar28"/>
    <s v="En nombre propio"/>
    <s v="NIT"/>
    <s v="SPORTY CITY SAS   "/>
    <n v="900777063"/>
    <m/>
    <m/>
    <m/>
    <n v="3188753679"/>
    <s v="KR 19 100 45"/>
    <s v="01 - USAQUEN"/>
    <s v="16 - SANTA BARBARA"/>
    <s v="SANTA BIBIANA"/>
    <x v="0"/>
    <s v="false"/>
    <s v="true"/>
    <x v="0"/>
    <m/>
    <n v="1"/>
    <x v="2"/>
    <s v="Propios"/>
    <m/>
    <x v="0"/>
    <s v="Gestion oportuna (DTL)"/>
    <s v=" "/>
    <s v="0-3."/>
    <s v="GESTIONADOS"/>
    <s v="PENDIENTE"/>
    <m/>
    <m/>
    <m/>
    <m/>
    <m/>
  </r>
  <r>
    <x v="82"/>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75"/>
    <s v="MISIONAL"/>
    <s v="CONCEPTO TECNICO DE SEGURIDAD HUMANA Y PROTECCION CONTRA INCENDIOS"/>
    <s v="true"/>
    <s v="true"/>
    <s v="false"/>
    <m/>
    <m/>
    <s v="false"/>
    <m/>
    <m/>
    <x v="8"/>
    <s v="31 - SANTA CECILIA"/>
    <s v="SANTA CECILIA"/>
    <m/>
    <n v="-741122391"/>
    <n v="4.6775397E+16"/>
    <m/>
    <m/>
    <d v="2021-01-14T00:00:00"/>
    <d v="2021-01-15T00:00:00"/>
    <d v="2021-01-14T17:28:19"/>
    <d v="2021-01-15T00:00:00"/>
    <m/>
    <s v=" "/>
    <s v=" "/>
    <s v=" "/>
    <s v=" "/>
    <s v=" "/>
    <s v=" "/>
    <d v="2021-02-25T00:00:00"/>
    <n v="30"/>
    <m/>
    <s v=" "/>
    <d v="2021-01-14T17:30:36"/>
    <d v="2021-01-14T17:37:28"/>
    <n v="1"/>
    <n v="0"/>
    <s v="Registro para atencion"/>
    <s v="Funcionario"/>
    <d v="2021-01-18T00:00:00"/>
    <n v="1"/>
    <n v="0"/>
    <m/>
    <m/>
    <x v="0"/>
    <m/>
    <s v="Funcionario"/>
    <s v="daguilar28"/>
    <s v="En nombre propio"/>
    <m/>
    <s v="ANONIMO"/>
    <m/>
    <m/>
    <m/>
    <m/>
    <m/>
    <m/>
    <m/>
    <m/>
    <m/>
    <x v="0"/>
    <s v="false"/>
    <s v="false"/>
    <x v="0"/>
    <m/>
    <n v="2"/>
    <x v="1"/>
    <s v="Propios"/>
    <m/>
    <x v="0"/>
    <s v="Gestion oportuna (DTL)"/>
    <s v=" "/>
    <s v="0-3."/>
    <s v="GESTIONADOS"/>
    <s v="GESTIONADO"/>
    <m/>
    <m/>
    <m/>
    <m/>
    <m/>
  </r>
  <r>
    <x v="82"/>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75"/>
    <m/>
    <s v="CONCEPTO TECNICO DE SEGURIDAD HUMANA Y PROTECCION CONTRA INCENDIOS"/>
    <s v="true"/>
    <s v="true"/>
    <s v="false"/>
    <m/>
    <m/>
    <s v="false"/>
    <m/>
    <m/>
    <x v="8"/>
    <s v="31 - SANTA CECILIA"/>
    <s v="SANTA CECILIA"/>
    <m/>
    <n v="-741122391"/>
    <n v="4.6775397E+16"/>
    <m/>
    <m/>
    <d v="2021-01-14T00:00:00"/>
    <d v="2021-01-15T00:00:00"/>
    <d v="2021-01-14T17:28:19"/>
    <d v="2021-01-15T00:00:00"/>
    <m/>
    <s v=" "/>
    <s v=" "/>
    <s v=" "/>
    <s v=" "/>
    <s v=" "/>
    <s v=" "/>
    <d v="2021-02-25T00:00:00"/>
    <n v="30"/>
    <m/>
    <s v=" "/>
    <d v="2021-01-14T17:28:19"/>
    <d v="2021-01-14T17:37:28"/>
    <n v="1"/>
    <n v="0"/>
    <s v="Registro para atencion"/>
    <s v="Funcionario"/>
    <d v="2021-01-18T00:00:00"/>
    <n v="1"/>
    <n v="0"/>
    <m/>
    <m/>
    <x v="0"/>
    <m/>
    <s v="Funcionario"/>
    <s v="daguilar28"/>
    <s v="En nombre propio"/>
    <m/>
    <s v="ANONIMO"/>
    <m/>
    <m/>
    <m/>
    <m/>
    <m/>
    <m/>
    <m/>
    <m/>
    <m/>
    <x v="0"/>
    <s v="false"/>
    <s v="false"/>
    <x v="0"/>
    <m/>
    <n v="1"/>
    <x v="2"/>
    <s v="Propios"/>
    <m/>
    <x v="0"/>
    <s v="Gestion oportuna (DTL)"/>
    <s v=" "/>
    <s v="0-3."/>
    <s v="GESTIONADOS"/>
    <s v="GESTIONADO"/>
    <m/>
    <m/>
    <m/>
    <m/>
    <m/>
  </r>
  <r>
    <x v="82"/>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En tramite - Por asignacion"/>
    <x v="2"/>
    <s v="Solucionado - Por respuesta definitiva"/>
    <x v="75"/>
    <s v="MISIONAL"/>
    <s v="CONCEPTO TECNICO DE SEGURIDAD HUMANA Y PROTECCION CONTRA INCENDIOS"/>
    <s v="true"/>
    <s v="true"/>
    <s v="false"/>
    <m/>
    <m/>
    <s v="false"/>
    <m/>
    <m/>
    <x v="8"/>
    <s v="31 - SANTA CECILIA"/>
    <s v="SANTA CECILIA"/>
    <m/>
    <n v="-741122391"/>
    <n v="4.6775397E+16"/>
    <m/>
    <m/>
    <d v="2021-01-14T00:00:00"/>
    <d v="2021-01-15T00:00:00"/>
    <d v="2021-01-14T17:30:34"/>
    <d v="2021-01-15T00:00:00"/>
    <m/>
    <s v=" "/>
    <s v=" "/>
    <s v=" "/>
    <s v=" "/>
    <s v=" "/>
    <s v=" "/>
    <d v="2021-02-25T00:00:00"/>
    <n v="30"/>
    <m/>
    <s v=" "/>
    <d v="2021-01-14T17:37:31"/>
    <d v="2021-01-14T17:37:28"/>
    <n v="1"/>
    <n v="0"/>
    <s v="Clasificacion"/>
    <s v="Funcionario"/>
    <d v="2021-02-24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m/>
    <s v="Funcionario"/>
    <s v="daguilar28"/>
    <s v="En nombre propio"/>
    <m/>
    <s v="ANONIMO"/>
    <m/>
    <m/>
    <m/>
    <m/>
    <m/>
    <m/>
    <m/>
    <m/>
    <m/>
    <x v="0"/>
    <s v="false"/>
    <s v="false"/>
    <x v="0"/>
    <m/>
    <n v="3"/>
    <x v="1"/>
    <s v="Propios"/>
    <m/>
    <x v="0"/>
    <s v="Gestion oportuna (DTL)"/>
    <s v=" "/>
    <s v="0-3."/>
    <s v="GESTIONADOS"/>
    <s v="GESTIONADO"/>
    <m/>
    <s v="ATENDIDO"/>
    <m/>
    <m/>
    <m/>
  </r>
  <r>
    <x v="83"/>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76"/>
    <s v="MISIONAL"/>
    <s v="CONCEPTO TECNICO DE SEGURIDAD HUMANA Y PROTECCION CONTRA INCENDIOS"/>
    <s v="true"/>
    <s v="true"/>
    <s v="false"/>
    <m/>
    <m/>
    <s v="false"/>
    <m/>
    <m/>
    <x v="8"/>
    <s v="31 - SANTA CECILIA"/>
    <s v="SANTA CECILIA"/>
    <m/>
    <n v="-741122391"/>
    <n v="4.6775397E+16"/>
    <m/>
    <m/>
    <d v="2021-01-14T00:00:00"/>
    <d v="2021-01-15T00:00:00"/>
    <d v="2021-01-14T22:13:44"/>
    <d v="2021-01-15T00:00:00"/>
    <m/>
    <s v=" "/>
    <s v=" "/>
    <s v=" "/>
    <s v=" "/>
    <s v=" "/>
    <s v=" "/>
    <d v="2021-02-25T00:00:00"/>
    <n v="30"/>
    <m/>
    <s v=" "/>
    <d v="2021-01-14T22:16:18"/>
    <d v="2021-01-14T22:21:45"/>
    <n v="1"/>
    <n v="0"/>
    <s v="Registro para atencion"/>
    <s v="Funcionario"/>
    <d v="2021-01-18T00:00:00"/>
    <n v="1"/>
    <n v="0"/>
    <m/>
    <m/>
    <x v="2"/>
    <s v="Natural"/>
    <s v="Funcionario"/>
    <s v="daguilar28"/>
    <s v="En nombre propio"/>
    <s v="Cedula de ciudadania"/>
    <s v="NORA  ORTIZ GIL"/>
    <n v="52303201"/>
    <m/>
    <s v="jeimykatherinegonzalezortiz@gmail.com"/>
    <m/>
    <m/>
    <s v="KR 77C 57U 32"/>
    <m/>
    <m/>
    <m/>
    <x v="0"/>
    <s v="false"/>
    <s v="true"/>
    <x v="0"/>
    <m/>
    <n v="2"/>
    <x v="1"/>
    <s v="Propios"/>
    <m/>
    <x v="0"/>
    <s v="Gestion oportuna (DTL)"/>
    <s v=" "/>
    <s v="0-3."/>
    <s v="GESTIONADOS"/>
    <s v="GESTIONADO"/>
    <m/>
    <m/>
    <m/>
    <m/>
    <m/>
  </r>
  <r>
    <x v="83"/>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76"/>
    <m/>
    <s v="CONCEPTO TECNICO DE SEGURIDAD HUMANA Y PROTECCION CONTRA INCENDIOS"/>
    <s v="true"/>
    <s v="true"/>
    <s v="false"/>
    <m/>
    <m/>
    <s v="false"/>
    <m/>
    <m/>
    <x v="8"/>
    <s v="31 - SANTA CECILIA"/>
    <s v="SANTA CECILIA"/>
    <m/>
    <n v="-741122391"/>
    <n v="4.6775397E+16"/>
    <m/>
    <m/>
    <d v="2021-01-14T00:00:00"/>
    <d v="2021-01-15T00:00:00"/>
    <d v="2021-01-14T22:13:44"/>
    <d v="2021-01-15T00:00:00"/>
    <m/>
    <s v=" "/>
    <s v=" "/>
    <s v=" "/>
    <s v=" "/>
    <s v=" "/>
    <s v=" "/>
    <d v="2021-02-25T00:00:00"/>
    <n v="30"/>
    <m/>
    <s v=" "/>
    <d v="2021-01-14T22:13:44"/>
    <d v="2021-01-14T22:21:45"/>
    <n v="1"/>
    <n v="0"/>
    <s v="Registro para atencion"/>
    <s v="Funcionario"/>
    <d v="2021-01-18T00:00:00"/>
    <n v="1"/>
    <n v="0"/>
    <m/>
    <m/>
    <x v="2"/>
    <s v="Natural"/>
    <s v="Funcionario"/>
    <s v="daguilar28"/>
    <s v="En nombre propio"/>
    <s v="Cedula de ciudadania"/>
    <s v="NORA  ORTIZ GIL"/>
    <n v="52303201"/>
    <m/>
    <s v="jeimykatherinegonzalezortiz@gmail.com"/>
    <m/>
    <m/>
    <s v="KR 77C 57U 32"/>
    <m/>
    <m/>
    <m/>
    <x v="0"/>
    <s v="false"/>
    <s v="true"/>
    <x v="0"/>
    <m/>
    <n v="1"/>
    <x v="2"/>
    <s v="Propios"/>
    <m/>
    <x v="0"/>
    <s v="Gestion oportuna (DTL)"/>
    <s v=" "/>
    <s v="0-3."/>
    <s v="GESTIONADOS"/>
    <s v="GESTIONADO"/>
    <m/>
    <m/>
    <m/>
    <m/>
    <m/>
  </r>
  <r>
    <x v="83"/>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En tramite - Por asignacion"/>
    <x v="2"/>
    <s v="Solucionado - Por respuesta definitiva"/>
    <x v="76"/>
    <s v="MISIONAL"/>
    <s v="CONCEPTO TECNICO DE SEGURIDAD HUMANA Y PROTECCION CONTRA INCENDIOS"/>
    <s v="true"/>
    <s v="true"/>
    <s v="false"/>
    <m/>
    <m/>
    <s v="false"/>
    <m/>
    <m/>
    <x v="8"/>
    <s v="31 - SANTA CECILIA"/>
    <s v="SANTA CECILIA"/>
    <m/>
    <n v="-741122391"/>
    <n v="4.6775397E+16"/>
    <m/>
    <m/>
    <d v="2021-01-14T00:00:00"/>
    <d v="2021-01-15T00:00:00"/>
    <d v="2021-01-14T22:16:17"/>
    <d v="2021-01-15T00:00:00"/>
    <m/>
    <s v=" "/>
    <s v=" "/>
    <s v=" "/>
    <s v=" "/>
    <s v=" "/>
    <s v=" "/>
    <d v="2021-02-25T00:00:00"/>
    <n v="30"/>
    <m/>
    <s v=" "/>
    <d v="2021-01-14T22:21:51"/>
    <d v="2021-01-14T22:21:45"/>
    <n v="1"/>
    <n v="0"/>
    <s v="Clasificacion"/>
    <s v="Funcionario"/>
    <d v="2021-02-24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Natural"/>
    <s v="Funcionario"/>
    <s v="daguilar28"/>
    <s v="En nombre propio"/>
    <s v="Cedula de ciudadania"/>
    <s v="NORA  ORTIZ GIL"/>
    <n v="52303201"/>
    <m/>
    <s v="jeimykatherinegonzalezortiz@gmail.com"/>
    <m/>
    <m/>
    <s v="KR 77C 57U 32"/>
    <m/>
    <m/>
    <m/>
    <x v="0"/>
    <s v="false"/>
    <s v="true"/>
    <x v="0"/>
    <m/>
    <n v="3"/>
    <x v="1"/>
    <s v="Propios"/>
    <m/>
    <x v="0"/>
    <s v="Gestion oportuna (DTL)"/>
    <s v=" "/>
    <s v="0-3."/>
    <s v="GESTIONADOS"/>
    <s v="GESTIONADO"/>
    <m/>
    <s v="ATENDIDO"/>
    <m/>
    <m/>
    <m/>
  </r>
  <r>
    <x v="84"/>
    <s v="SEGURIDAD  CONVIVENCIA Y  JUSTICIA"/>
    <s v="ENTIDADES DISTRITALES"/>
    <s v="UNIDAD ADMINISTRATIVA ESPECIAL CUERPO OFICIAL BOMBEROS BOGOTA"/>
    <s v="Oficina de Atencion a la Ciudadania | Puede Consolidar | Trasladar Entidades"/>
    <x v="4"/>
    <m/>
    <s v="GESTION DEL RIESGO"/>
    <s v="SISTEMAS DE INFORMACION"/>
    <x v="10"/>
    <s v="DIANA CAROLINA AGUILAR ROMERO "/>
    <s v="Activo"/>
    <s v="UNIDAD ADMINISTRATIVA ESPECIAL CUERPO OFICIAL DE BOMBEROS DE BOGOTA"/>
    <x v="1"/>
    <x v="1"/>
    <s v="Registro - con preclasificacion"/>
    <x v="1"/>
    <s v="Solucionado - Por asignacion"/>
    <x v="77"/>
    <s v="MISIONAL"/>
    <s v="REVISION DE PROYECTOS"/>
    <s v="true"/>
    <s v="true"/>
    <s v="false"/>
    <m/>
    <m/>
    <s v="false"/>
    <m/>
    <m/>
    <x v="9"/>
    <s v="112 - GRANJAS DE TECHO"/>
    <s v="GRANJAS DE TECHO"/>
    <m/>
    <n v="-7411223441"/>
    <n v="464435307999997"/>
    <m/>
    <m/>
    <d v="2021-01-14T00:00:00"/>
    <d v="2021-01-15T00:00:00"/>
    <d v="2021-01-14T22:34:45"/>
    <d v="2021-01-15T00:00:00"/>
    <m/>
    <s v=" "/>
    <s v=" "/>
    <s v=" "/>
    <s v=" "/>
    <s v=" "/>
    <s v=" "/>
    <d v="2021-02-25T00:00:00"/>
    <n v="30"/>
    <m/>
    <s v=" "/>
    <d v="2021-01-14T22:37:30"/>
    <s v=" "/>
    <n v="1"/>
    <n v="0"/>
    <s v="Registro para atencion"/>
    <s v="Funcionario"/>
    <d v="2021-01-18T00:00:00"/>
    <n v="1"/>
    <n v="0"/>
    <m/>
    <m/>
    <x v="0"/>
    <m/>
    <s v="Funcionario"/>
    <s v="daguilar28"/>
    <s v="En nombre propio"/>
    <m/>
    <s v="ANONIMO"/>
    <m/>
    <m/>
    <m/>
    <m/>
    <m/>
    <m/>
    <m/>
    <m/>
    <m/>
    <x v="0"/>
    <s v="false"/>
    <s v="false"/>
    <x v="0"/>
    <m/>
    <n v="2"/>
    <x v="1"/>
    <s v="Propios"/>
    <m/>
    <x v="0"/>
    <s v="Gestion oportuna (DTL)"/>
    <s v=" "/>
    <s v="0-3."/>
    <s v="GESTIONADOS"/>
    <s v="PENDIENTE"/>
    <m/>
    <m/>
    <m/>
    <m/>
    <m/>
  </r>
  <r>
    <x v="84"/>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77"/>
    <m/>
    <s v="REVISION DE PROYECTOS"/>
    <s v="true"/>
    <s v="true"/>
    <s v="false"/>
    <m/>
    <m/>
    <s v="false"/>
    <m/>
    <m/>
    <x v="9"/>
    <s v="112 - GRANJAS DE TECHO"/>
    <s v="GRANJAS DE TECHO"/>
    <m/>
    <n v="-7411223441"/>
    <n v="464435307999997"/>
    <m/>
    <m/>
    <d v="2021-01-14T00:00:00"/>
    <d v="2021-01-15T00:00:00"/>
    <d v="2021-01-14T22:34:45"/>
    <d v="2021-01-15T00:00:00"/>
    <m/>
    <s v=" "/>
    <s v=" "/>
    <s v=" "/>
    <s v=" "/>
    <s v=" "/>
    <s v=" "/>
    <d v="2021-02-25T00:00:00"/>
    <n v="30"/>
    <m/>
    <s v=" "/>
    <d v="2021-01-14T22:34:45"/>
    <s v=" "/>
    <n v="1"/>
    <n v="0"/>
    <s v="Registro para atencion"/>
    <s v="Funcionario"/>
    <d v="2021-01-18T00:00:00"/>
    <n v="1"/>
    <n v="0"/>
    <m/>
    <m/>
    <x v="0"/>
    <m/>
    <s v="Funcionario"/>
    <s v="daguilar28"/>
    <s v="En nombre propio"/>
    <m/>
    <s v="ANONIMO"/>
    <m/>
    <m/>
    <m/>
    <m/>
    <m/>
    <m/>
    <m/>
    <m/>
    <m/>
    <x v="0"/>
    <s v="false"/>
    <s v="false"/>
    <x v="0"/>
    <m/>
    <n v="1"/>
    <x v="2"/>
    <s v="Propios"/>
    <m/>
    <x v="0"/>
    <s v="Gestion oportuna (DTL)"/>
    <s v=" "/>
    <s v="0-3."/>
    <s v="GESTIONADOS"/>
    <s v="PENDIENTE"/>
    <m/>
    <m/>
    <m/>
    <m/>
    <m/>
  </r>
  <r>
    <x v="85"/>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78"/>
    <s v="MISIONAL"/>
    <s v="CONCEPTO TECNICO DE SEGURIDAD HUMANA Y PROTECCION CONTRA INCENDIOS"/>
    <s v="true"/>
    <s v="true"/>
    <s v="false"/>
    <m/>
    <m/>
    <s v="false"/>
    <m/>
    <m/>
    <x v="8"/>
    <s v="31 - SANTA CECILIA"/>
    <s v="SANTA CECILIA"/>
    <m/>
    <n v="-741122391"/>
    <n v="4.6775397E+16"/>
    <m/>
    <m/>
    <d v="2021-01-15T00:00:00"/>
    <d v="2021-01-18T00:00:00"/>
    <d v="2021-01-15T05:23:54"/>
    <d v="2021-01-18T00:00:00"/>
    <m/>
    <s v=" "/>
    <s v=" "/>
    <s v=" "/>
    <s v=" "/>
    <s v=" "/>
    <s v=" "/>
    <d v="2021-02-26T00:00:00"/>
    <n v="30"/>
    <m/>
    <s v=" "/>
    <d v="2021-01-15T05:26:12"/>
    <d v="2021-01-15T05:34:36"/>
    <n v="1"/>
    <n v="0"/>
    <s v="Registro para atencion"/>
    <s v="Funcionario"/>
    <d v="2021-01-19T00:00:00"/>
    <n v="1"/>
    <n v="0"/>
    <m/>
    <m/>
    <x v="1"/>
    <s v="Juridica"/>
    <s v="Funcionario"/>
    <s v="daguilar28"/>
    <s v="En nombre propio"/>
    <s v="NIT"/>
    <s v="JERONIMO MARTINS COLOMBIA SAS   "/>
    <n v="900480569"/>
    <m/>
    <s v="notificacionesjudiciales@jeronimo-martins.com"/>
    <m/>
    <m/>
    <s v="CL 100 7 33"/>
    <m/>
    <m/>
    <m/>
    <x v="0"/>
    <s v="true"/>
    <s v="true"/>
    <x v="0"/>
    <m/>
    <n v="2"/>
    <x v="1"/>
    <s v="Propios"/>
    <m/>
    <x v="0"/>
    <s v="Gestion oportuna (DTL)"/>
    <s v=" "/>
    <s v="0-3."/>
    <s v="GESTIONADOS"/>
    <s v="GESTIONADO"/>
    <m/>
    <m/>
    <m/>
    <m/>
    <m/>
  </r>
  <r>
    <x v="85"/>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78"/>
    <m/>
    <s v="CONCEPTO TECNICO DE SEGURIDAD HUMANA Y PROTECCION CONTRA INCENDIOS"/>
    <s v="true"/>
    <s v="true"/>
    <s v="false"/>
    <m/>
    <m/>
    <s v="false"/>
    <m/>
    <m/>
    <x v="8"/>
    <s v="31 - SANTA CECILIA"/>
    <s v="SANTA CECILIA"/>
    <m/>
    <n v="-741122391"/>
    <n v="4.6775397E+16"/>
    <m/>
    <m/>
    <d v="2021-01-15T00:00:00"/>
    <d v="2021-01-18T00:00:00"/>
    <d v="2021-01-15T05:23:54"/>
    <d v="2021-01-18T00:00:00"/>
    <m/>
    <s v=" "/>
    <s v=" "/>
    <s v=" "/>
    <s v=" "/>
    <s v=" "/>
    <s v=" "/>
    <d v="2021-02-26T00:00:00"/>
    <n v="30"/>
    <m/>
    <s v=" "/>
    <d v="2021-01-15T05:23:54"/>
    <d v="2021-01-15T05:34:36"/>
    <n v="1"/>
    <n v="0"/>
    <s v="Registro para atencion"/>
    <s v="Funcionario"/>
    <d v="2021-01-19T00:00:00"/>
    <n v="1"/>
    <n v="0"/>
    <m/>
    <m/>
    <x v="1"/>
    <s v="Juridica"/>
    <s v="Funcionario"/>
    <s v="daguilar28"/>
    <s v="En nombre propio"/>
    <s v="NIT"/>
    <s v="JERONIMO MARTINS COLOMBIA SAS   "/>
    <n v="900480569"/>
    <m/>
    <s v="notificacionesjudiciales@jeronimo-martins.com"/>
    <m/>
    <m/>
    <s v="CL 100 7 33"/>
    <m/>
    <m/>
    <m/>
    <x v="0"/>
    <s v="true"/>
    <s v="true"/>
    <x v="0"/>
    <m/>
    <n v="1"/>
    <x v="2"/>
    <s v="Propios"/>
    <m/>
    <x v="0"/>
    <s v="Gestion oportuna (DTL)"/>
    <s v=" "/>
    <s v="0-3."/>
    <s v="GESTIONADOS"/>
    <s v="GESTIONADO"/>
    <m/>
    <m/>
    <m/>
    <m/>
    <m/>
  </r>
  <r>
    <x v="85"/>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En tramite - Por asignacion"/>
    <x v="2"/>
    <s v="Solucionado - Por respuesta definitiva"/>
    <x v="78"/>
    <s v="MISIONAL"/>
    <s v="CONCEPTO TECNICO DE SEGURIDAD HUMANA Y PROTECCION CONTRA INCENDIOS"/>
    <s v="true"/>
    <s v="true"/>
    <s v="false"/>
    <m/>
    <m/>
    <s v="false"/>
    <m/>
    <m/>
    <x v="8"/>
    <s v="31 - SANTA CECILIA"/>
    <s v="SANTA CECILIA"/>
    <m/>
    <n v="-741122391"/>
    <n v="4.6775397E+16"/>
    <m/>
    <m/>
    <d v="2021-01-15T00:00:00"/>
    <d v="2021-01-18T00:00:00"/>
    <d v="2021-01-15T05:26:11"/>
    <d v="2021-01-18T00:00:00"/>
    <m/>
    <s v=" "/>
    <s v=" "/>
    <s v=" "/>
    <s v=" "/>
    <s v=" "/>
    <s v=" "/>
    <d v="2021-02-26T00:00:00"/>
    <n v="30"/>
    <m/>
    <s v=" "/>
    <d v="2021-01-15T05:34:36"/>
    <d v="2021-01-15T05:34:36"/>
    <n v="1"/>
    <n v="0"/>
    <s v="Clasificacion"/>
    <s v="Funcionario"/>
    <d v="2021-02-25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Juridica"/>
    <s v="Funcionario"/>
    <s v="daguilar28"/>
    <s v="En nombre propio"/>
    <s v="NIT"/>
    <s v="JERONIMO MARTINS COLOMBIA SAS   "/>
    <n v="900480569"/>
    <m/>
    <s v="notificacionesjudiciales@jeronimo-martins.com"/>
    <m/>
    <m/>
    <s v="CL 100 7 33"/>
    <m/>
    <m/>
    <m/>
    <x v="0"/>
    <s v="true"/>
    <s v="true"/>
    <x v="0"/>
    <m/>
    <n v="3"/>
    <x v="1"/>
    <s v="Propios"/>
    <m/>
    <x v="0"/>
    <s v="Gestion oportuna (DTL)"/>
    <s v=" "/>
    <s v="0-3."/>
    <s v="GESTIONADOS"/>
    <s v="GESTIONADO"/>
    <m/>
    <s v="ATENDIDO"/>
    <m/>
    <m/>
    <m/>
  </r>
  <r>
    <x v="86"/>
    <s v="SEGURIDAD  CONVIVENCIA Y  JUSTICIA"/>
    <s v="ENTIDADES DISTRITALES"/>
    <s v="UNIDAD ADMINISTRATIVA ESPECIAL CUERPO OFICIAL BOMBEROS BOGOTA"/>
    <s v="Oficina de Atencion a la Ciudadania | Puede Consolidar | Trasladar Entidades"/>
    <x v="4"/>
    <m/>
    <s v="GESTION DEL RIESGO"/>
    <s v="TRASLADO DE PETICION POR COMPETENCIA"/>
    <x v="5"/>
    <s v="DIANA CAROLINA AGUILAR ROMERO "/>
    <s v="Activo"/>
    <m/>
    <x v="0"/>
    <x v="3"/>
    <s v="Registro - con preclasificacion"/>
    <x v="7"/>
    <s v="Solucionado - Por traslado"/>
    <x v="79"/>
    <s v="MISIONAL"/>
    <m/>
    <s v="false"/>
    <s v="false"/>
    <s v="false"/>
    <m/>
    <m/>
    <s v="false"/>
    <m/>
    <m/>
    <x v="10"/>
    <s v="36 - SAN JOSE"/>
    <s v="GUSTAVO RESTREPO"/>
    <n v="3"/>
    <n v="-7411160096526140"/>
    <n v="4576355420753270"/>
    <m/>
    <m/>
    <d v="2021-01-15T00:00:00"/>
    <d v="2021-01-18T00:00:00"/>
    <d v="2021-01-15T09:41:30"/>
    <d v="2021-01-18T00:00:00"/>
    <m/>
    <s v=" "/>
    <s v=" "/>
    <s v=" "/>
    <s v=" "/>
    <s v=" "/>
    <s v=" "/>
    <d v="2021-02-26T00:00:00"/>
    <n v="30"/>
    <m/>
    <s v=" "/>
    <d v="2021-01-15T17:29:24"/>
    <s v=" "/>
    <n v="1"/>
    <n v="0"/>
    <s v="Registro para atencion"/>
    <s v="Funcionario"/>
    <d v="2021-01-19T00:00:00"/>
    <n v="1"/>
    <n v="0"/>
    <m/>
    <m/>
    <x v="0"/>
    <m/>
    <s v="Anonimo"/>
    <s v="daguilar28"/>
    <s v="En nombre propio"/>
    <m/>
    <s v="ANONIMO"/>
    <m/>
    <m/>
    <m/>
    <m/>
    <m/>
    <m/>
    <m/>
    <m/>
    <m/>
    <x v="0"/>
    <s v="false"/>
    <s v="false"/>
    <x v="6"/>
    <s v="UNIDAD ADMINISTRATIVA ESPECIAL CUERPO OFICIAL BOMBEROS BOGOTA"/>
    <n v="1"/>
    <x v="2"/>
    <s v="Por el ciudadano"/>
    <m/>
    <x v="0"/>
    <s v="Gestion oportuna (DTL)"/>
    <s v=" "/>
    <s v="0-3."/>
    <s v="GESTIONADOS"/>
    <s v="GESTIONADO"/>
    <m/>
    <m/>
    <m/>
    <m/>
    <m/>
  </r>
  <r>
    <x v="87"/>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4"/>
    <s v="Registro - con preclasificacion"/>
    <x v="2"/>
    <s v="Solucionado - Por respuesta definitiva"/>
    <x v="80"/>
    <s v="MISIONAL"/>
    <s v="PROCESO MISIONAL"/>
    <s v="false"/>
    <s v="true"/>
    <s v="false"/>
    <m/>
    <m/>
    <s v="false"/>
    <m/>
    <m/>
    <x v="1"/>
    <m/>
    <m/>
    <m/>
    <n v="-7405568"/>
    <n v="46432256"/>
    <m/>
    <m/>
    <d v="2021-01-15T00:00:00"/>
    <d v="2021-01-18T00:00:00"/>
    <d v="2021-01-15T09:44:52"/>
    <d v="2021-01-18T00:00:00"/>
    <m/>
    <s v=" "/>
    <s v=" "/>
    <s v=" "/>
    <s v=" "/>
    <s v=" "/>
    <s v=" "/>
    <d v="2021-02-12T00:00:00"/>
    <n v="20"/>
    <m/>
    <s v=" "/>
    <d v="2021-01-15T09:48:31"/>
    <d v="2021-01-15T09:48:20"/>
    <n v="1"/>
    <n v="0"/>
    <s v="Registro para atencion"/>
    <s v="Funcionario"/>
    <d v="2021-01-19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LUISA  CUELLAR MEDINA"/>
    <m/>
    <m/>
    <s v="lfcuellarm17@gmail.com"/>
    <m/>
    <m/>
    <s v="KR 1F 2"/>
    <m/>
    <m/>
    <m/>
    <x v="0"/>
    <s v="false"/>
    <s v="true"/>
    <x v="0"/>
    <m/>
    <n v="2"/>
    <x v="1"/>
    <s v="Propios"/>
    <m/>
    <x v="0"/>
    <s v="Gestion oportuna (DTL)"/>
    <s v=" "/>
    <s v="0-3."/>
    <s v="GESTIONADOS"/>
    <s v="GESTIONADO"/>
    <m/>
    <m/>
    <m/>
    <m/>
    <m/>
  </r>
  <r>
    <x v="87"/>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80"/>
    <m/>
    <s v="PROCESO MISIONAL"/>
    <s v="false"/>
    <s v="true"/>
    <s v="false"/>
    <m/>
    <m/>
    <s v="false"/>
    <m/>
    <m/>
    <x v="1"/>
    <m/>
    <m/>
    <m/>
    <n v="-7405568"/>
    <n v="46432256"/>
    <m/>
    <m/>
    <d v="2021-01-15T00:00:00"/>
    <d v="2021-01-18T00:00:00"/>
    <d v="2021-01-15T09:44:52"/>
    <d v="2021-01-18T00:00:00"/>
    <m/>
    <s v=" "/>
    <s v=" "/>
    <s v=" "/>
    <s v=" "/>
    <s v=" "/>
    <s v=" "/>
    <d v="2021-02-12T00:00:00"/>
    <n v="20"/>
    <m/>
    <s v=" "/>
    <d v="2021-01-15T09:44:52"/>
    <d v="2021-01-15T09:48:20"/>
    <n v="1"/>
    <n v="0"/>
    <s v="Registro para atencion"/>
    <s v="Funcionario"/>
    <d v="2021-01-19T00:00:00"/>
    <n v="1"/>
    <n v="0"/>
    <m/>
    <m/>
    <x v="2"/>
    <s v="Natural"/>
    <s v="Funcionario"/>
    <s v="daguilar28"/>
    <s v="En nombre propio"/>
    <m/>
    <s v="LUISA  CUELLAR MEDINA"/>
    <m/>
    <m/>
    <s v="lfcuellarm17@gmail.com"/>
    <m/>
    <m/>
    <s v="KR 1F 2"/>
    <m/>
    <m/>
    <m/>
    <x v="0"/>
    <s v="false"/>
    <s v="true"/>
    <x v="0"/>
    <m/>
    <n v="1"/>
    <x v="2"/>
    <s v="Propios"/>
    <m/>
    <x v="0"/>
    <s v="Gestion oportuna (DTL)"/>
    <s v=" "/>
    <s v="0-3."/>
    <s v="GESTIONADOS"/>
    <s v="GESTIONADO"/>
    <m/>
    <m/>
    <m/>
    <m/>
    <m/>
  </r>
  <r>
    <x v="88"/>
    <s v="SEGURIDAD  CONVIVENCIA Y  JUSTICIA"/>
    <s v="ENTIDADES DISTRITALES"/>
    <s v="UNIDAD ADMINISTRATIVA ESPECIAL CUERPO OFICIAL BOMBEROS BOGOTA"/>
    <s v="Oficina de Atencion a la Ciudadania | Puede Consolidar | Trasladar Entidades"/>
    <x v="4"/>
    <m/>
    <s v="GESTION DEL RIESGO"/>
    <s v="CERTIFICACIONES"/>
    <x v="7"/>
    <s v="DIANA CAROLINA AGUILAR ROMERO "/>
    <s v="Activo"/>
    <s v="UNIDAD ADMINISTRATIVA ESPECIAL CUERPO OFICIAL DE BOMBEROS DE BOGOTA"/>
    <x v="1"/>
    <x v="4"/>
    <s v="Registro - con preclasificacion"/>
    <x v="1"/>
    <s v="Solucionado - Por asignacion"/>
    <x v="81"/>
    <s v="MISIONAL"/>
    <s v="ATENCION DE EMERGENCIAS"/>
    <s v="true"/>
    <s v="true"/>
    <s v="false"/>
    <m/>
    <m/>
    <s v="false"/>
    <m/>
    <m/>
    <x v="1"/>
    <m/>
    <m/>
    <m/>
    <n v="-7405568"/>
    <n v="46432256"/>
    <m/>
    <m/>
    <d v="2021-01-15T00:00:00"/>
    <d v="2021-01-18T00:00:00"/>
    <d v="2021-01-15T12:49:18"/>
    <d v="2021-01-18T00:00:00"/>
    <m/>
    <s v=" "/>
    <s v=" "/>
    <s v=" "/>
    <s v=" "/>
    <s v=" "/>
    <s v=" "/>
    <d v="2021-02-12T00:00:00"/>
    <n v="20"/>
    <m/>
    <s v=" "/>
    <d v="2021-01-15T12:54:51"/>
    <s v=" "/>
    <n v="1"/>
    <n v="0"/>
    <s v="Registro para atencion"/>
    <s v="Funcionario"/>
    <d v="2021-01-19T00:00:00"/>
    <n v="1"/>
    <n v="0"/>
    <m/>
    <m/>
    <x v="2"/>
    <s v="Natural"/>
    <s v="Funcionario"/>
    <s v="daguilar28"/>
    <s v="En nombre propio"/>
    <m/>
    <s v="ROSALBA  RUBIO "/>
    <m/>
    <m/>
    <s v="moninrr05@gmail.com"/>
    <m/>
    <m/>
    <s v="KR 1F 2"/>
    <m/>
    <m/>
    <m/>
    <x v="0"/>
    <s v="false"/>
    <s v="true"/>
    <x v="0"/>
    <m/>
    <n v="2"/>
    <x v="1"/>
    <s v="Propios"/>
    <m/>
    <x v="0"/>
    <s v="Gestion oportuna (DTL)"/>
    <s v=" "/>
    <s v="0-3."/>
    <s v="GESTIONADOS"/>
    <s v="PENDIENTE"/>
    <m/>
    <m/>
    <m/>
    <m/>
    <m/>
  </r>
  <r>
    <x v="88"/>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81"/>
    <m/>
    <s v="ATENCION DE EMERGENCIAS"/>
    <s v="true"/>
    <s v="true"/>
    <s v="false"/>
    <m/>
    <m/>
    <s v="false"/>
    <m/>
    <m/>
    <x v="1"/>
    <m/>
    <m/>
    <m/>
    <n v="-7405568"/>
    <n v="46432256"/>
    <m/>
    <m/>
    <d v="2021-01-15T00:00:00"/>
    <d v="2021-01-18T00:00:00"/>
    <d v="2021-01-15T12:49:18"/>
    <d v="2021-01-18T00:00:00"/>
    <m/>
    <s v=" "/>
    <s v=" "/>
    <s v=" "/>
    <s v=" "/>
    <s v=" "/>
    <s v=" "/>
    <d v="2021-02-12T00:00:00"/>
    <n v="20"/>
    <m/>
    <s v=" "/>
    <d v="2021-01-15T12:49:18"/>
    <s v=" "/>
    <n v="1"/>
    <n v="0"/>
    <s v="Registro para atencion"/>
    <s v="Funcionario"/>
    <d v="2021-01-19T00:00:00"/>
    <n v="1"/>
    <n v="0"/>
    <m/>
    <m/>
    <x v="2"/>
    <s v="Natural"/>
    <s v="Funcionario"/>
    <s v="daguilar28"/>
    <s v="En nombre propio"/>
    <m/>
    <s v="ROSALBA  RUBIO "/>
    <m/>
    <m/>
    <s v="moninrr05@gmail.com"/>
    <m/>
    <m/>
    <s v="KR 1F 2"/>
    <m/>
    <m/>
    <m/>
    <x v="0"/>
    <s v="false"/>
    <s v="true"/>
    <x v="0"/>
    <m/>
    <n v="1"/>
    <x v="2"/>
    <s v="Propios"/>
    <m/>
    <x v="0"/>
    <s v="Gestion oportuna (DTL)"/>
    <s v=" "/>
    <s v="0-3."/>
    <s v="GESTIONADOS"/>
    <s v="PENDIENTE"/>
    <m/>
    <m/>
    <m/>
    <m/>
    <m/>
  </r>
  <r>
    <x v="89"/>
    <s v="SEGURIDAD  CONVIVENCIA Y  JUSTICIA"/>
    <s v="ENTIDADES DISTRITALES"/>
    <s v="UNIDAD ADMINISTRATIVA ESPECIAL CUERPO OFICIAL BOMBEROS BOGOTA"/>
    <s v="Oficina de Atencion a la Ciudadania | Puede Consolidar | Trasladar Entidades"/>
    <x v="4"/>
    <m/>
    <s v="GESTION DEL RIESGO"/>
    <s v="PREVENCION"/>
    <x v="9"/>
    <s v="DIANA CAROLINA AGUILAR ROMERO "/>
    <s v="Activo"/>
    <s v="UNIDAD ADMINISTRATIVA ESPECIAL CUERPO OFICIAL DE BOMBEROS DE BOGOTA"/>
    <x v="1"/>
    <x v="1"/>
    <s v="Registro - con preclasificacion"/>
    <x v="8"/>
    <s v="Solucionado por asignar - Trasladar"/>
    <x v="82"/>
    <s v="MISIONAL"/>
    <s v="ATENCION DE EMERGENCIAS"/>
    <s v="true"/>
    <s v="true"/>
    <s v="false"/>
    <m/>
    <m/>
    <s v="false"/>
    <m/>
    <m/>
    <x v="1"/>
    <m/>
    <m/>
    <m/>
    <n v="-7405568"/>
    <n v="46432256"/>
    <m/>
    <m/>
    <d v="2021-01-15T00:00:00"/>
    <d v="2021-01-18T00:00:00"/>
    <d v="2021-01-15T13:26:24"/>
    <d v="2021-01-18T00:00:00"/>
    <m/>
    <s v=" "/>
    <s v=" "/>
    <s v=" "/>
    <s v=" "/>
    <s v=" "/>
    <s v=" "/>
    <d v="2021-02-26T00:00:00"/>
    <n v="30"/>
    <m/>
    <s v=" "/>
    <d v="2021-01-15T13:28:36"/>
    <s v=" "/>
    <n v="1"/>
    <n v="0"/>
    <s v="Registro para atencion"/>
    <s v="Funcionario"/>
    <d v="2021-01-19T00:00:00"/>
    <n v="1"/>
    <n v="0"/>
    <m/>
    <m/>
    <x v="2"/>
    <s v="Natural"/>
    <s v="Funcionario"/>
    <s v="daguilar28"/>
    <s v="En nombre propio"/>
    <m/>
    <s v="ADMON  BELLAVISTA "/>
    <m/>
    <m/>
    <s v="admontbellavista@gmail.com"/>
    <m/>
    <m/>
    <s v="KR 1F 2"/>
    <m/>
    <m/>
    <m/>
    <x v="0"/>
    <s v="false"/>
    <s v="true"/>
    <x v="6"/>
    <s v="UNIDAD ADMINISTRATIVA ESPECIAL CUERPO OFICIAL BOMBEROS BOGOTA"/>
    <n v="2"/>
    <x v="1"/>
    <s v="Propios"/>
    <m/>
    <x v="0"/>
    <s v="Gestion oportuna (DTL)"/>
    <s v=" "/>
    <s v="0-3."/>
    <s v="GESTIONADOS"/>
    <s v="PENDIENTE"/>
    <m/>
    <m/>
    <m/>
    <m/>
    <m/>
  </r>
  <r>
    <x v="89"/>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82"/>
    <m/>
    <s v="ATENCION DE EMERGENCIAS"/>
    <s v="true"/>
    <s v="true"/>
    <s v="false"/>
    <m/>
    <m/>
    <s v="false"/>
    <m/>
    <m/>
    <x v="1"/>
    <m/>
    <m/>
    <m/>
    <n v="-7405568"/>
    <n v="46432256"/>
    <m/>
    <m/>
    <d v="2021-01-15T00:00:00"/>
    <d v="2021-01-18T00:00:00"/>
    <d v="2021-01-15T13:26:24"/>
    <d v="2021-01-18T00:00:00"/>
    <m/>
    <s v=" "/>
    <s v=" "/>
    <s v=" "/>
    <s v=" "/>
    <s v=" "/>
    <s v=" "/>
    <d v="2021-02-26T00:00:00"/>
    <n v="30"/>
    <m/>
    <s v=" "/>
    <d v="2021-01-15T13:26:24"/>
    <s v=" "/>
    <n v="1"/>
    <n v="0"/>
    <s v="Registro para atencion"/>
    <s v="Funcionario"/>
    <d v="2021-01-19T00:00:00"/>
    <n v="1"/>
    <n v="0"/>
    <m/>
    <m/>
    <x v="2"/>
    <s v="Natural"/>
    <s v="Funcionario"/>
    <s v="daguilar28"/>
    <s v="En nombre propio"/>
    <m/>
    <s v="ADMON  BELLAVISTA "/>
    <m/>
    <m/>
    <s v="admontbellavista@gmail.com"/>
    <m/>
    <m/>
    <s v="KR 1F 2"/>
    <m/>
    <m/>
    <m/>
    <x v="0"/>
    <s v="false"/>
    <s v="true"/>
    <x v="0"/>
    <m/>
    <n v="1"/>
    <x v="2"/>
    <s v="Propios"/>
    <m/>
    <x v="0"/>
    <s v="Gestion oportuna (DTL)"/>
    <s v=" "/>
    <s v="0-3."/>
    <s v="GESTIONADOS"/>
    <s v="PENDIENTE"/>
    <m/>
    <m/>
    <m/>
    <m/>
    <m/>
  </r>
  <r>
    <x v="90"/>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1"/>
    <s v="Registro - con preclasificacion"/>
    <x v="1"/>
    <s v="Solucionado - Por asignacion"/>
    <x v="83"/>
    <s v="MISIONAL"/>
    <s v="CONCEPTO TECNICO DE SEGURIDAD HUMANA Y PROTECCION CONTRA INCENDIOS"/>
    <s v="true"/>
    <s v="true"/>
    <s v="false"/>
    <m/>
    <m/>
    <s v="false"/>
    <m/>
    <m/>
    <x v="1"/>
    <m/>
    <m/>
    <m/>
    <n v="-7405568"/>
    <n v="46432256"/>
    <m/>
    <m/>
    <d v="2021-01-15T00:00:00"/>
    <d v="2021-01-18T00:00:00"/>
    <d v="2021-01-15T14:55:16"/>
    <d v="2021-01-18T00:00:00"/>
    <m/>
    <s v=" "/>
    <s v=" "/>
    <s v=" "/>
    <s v=" "/>
    <s v=" "/>
    <s v=" "/>
    <d v="2021-02-26T00:00:00"/>
    <n v="30"/>
    <m/>
    <s v=" "/>
    <d v="2021-01-15T14:56:25"/>
    <s v=" "/>
    <n v="1"/>
    <n v="0"/>
    <s v="Registro para atencion"/>
    <s v="Funcionario"/>
    <d v="2021-01-19T00:00:00"/>
    <n v="1"/>
    <n v="0"/>
    <m/>
    <m/>
    <x v="2"/>
    <s v="Natural"/>
    <s v="Funcionario"/>
    <s v="daguilar28"/>
    <s v="En nombre propio"/>
    <m/>
    <s v="CARLOS  PARRAGA "/>
    <m/>
    <m/>
    <s v="calidad@pmpsa.com.co"/>
    <m/>
    <m/>
    <s v="KR 1F 2"/>
    <m/>
    <m/>
    <m/>
    <x v="0"/>
    <s v="false"/>
    <s v="true"/>
    <x v="0"/>
    <m/>
    <n v="2"/>
    <x v="1"/>
    <s v="Propios"/>
    <m/>
    <x v="0"/>
    <s v="Gestion oportuna (DTL)"/>
    <s v=" "/>
    <s v="0-3."/>
    <s v="GESTIONADOS"/>
    <s v="PENDIENTE"/>
    <m/>
    <m/>
    <m/>
    <m/>
    <m/>
  </r>
  <r>
    <x v="90"/>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83"/>
    <m/>
    <s v="CONCEPTO TECNICO DE SEGURIDAD HUMANA Y PROTECCION CONTRA INCENDIOS"/>
    <s v="true"/>
    <s v="true"/>
    <s v="false"/>
    <m/>
    <m/>
    <s v="false"/>
    <m/>
    <m/>
    <x v="1"/>
    <m/>
    <m/>
    <m/>
    <n v="-7405568"/>
    <n v="46432256"/>
    <m/>
    <m/>
    <d v="2021-01-15T00:00:00"/>
    <d v="2021-01-18T00:00:00"/>
    <d v="2021-01-15T14:55:16"/>
    <d v="2021-01-18T00:00:00"/>
    <m/>
    <s v=" "/>
    <s v=" "/>
    <s v=" "/>
    <s v=" "/>
    <s v=" "/>
    <s v=" "/>
    <d v="2021-02-26T00:00:00"/>
    <n v="30"/>
    <m/>
    <s v=" "/>
    <d v="2021-01-15T14:55:16"/>
    <s v=" "/>
    <n v="1"/>
    <n v="0"/>
    <s v="Registro para atencion"/>
    <s v="Funcionario"/>
    <d v="2021-01-19T00:00:00"/>
    <n v="1"/>
    <n v="0"/>
    <m/>
    <m/>
    <x v="2"/>
    <s v="Natural"/>
    <s v="Funcionario"/>
    <s v="daguilar28"/>
    <s v="En nombre propio"/>
    <m/>
    <s v="CARLOS  PARRAGA "/>
    <m/>
    <m/>
    <s v="calidad@pmpsa.com.co"/>
    <m/>
    <m/>
    <s v="KR 1F 2"/>
    <m/>
    <m/>
    <m/>
    <x v="0"/>
    <s v="false"/>
    <s v="true"/>
    <x v="0"/>
    <m/>
    <n v="1"/>
    <x v="2"/>
    <s v="Propios"/>
    <m/>
    <x v="0"/>
    <s v="Gestion oportuna (DTL)"/>
    <s v=" "/>
    <s v="0-3."/>
    <s v="GESTIONADOS"/>
    <s v="PENDIENTE"/>
    <m/>
    <m/>
    <m/>
    <m/>
    <m/>
  </r>
  <r>
    <x v="91"/>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1"/>
    <s v="Registro - con preclasificacion"/>
    <x v="4"/>
    <s v="Cancelado - Por no peticion"/>
    <x v="83"/>
    <s v="MISIONAL"/>
    <s v="CONCEPTO TECNICO DE SEGURIDAD HUMANA Y PROTECCION CONTRA INCENDIOS"/>
    <s v="true"/>
    <s v="true"/>
    <s v="false"/>
    <m/>
    <m/>
    <s v="false"/>
    <m/>
    <m/>
    <x v="1"/>
    <m/>
    <m/>
    <m/>
    <n v="-7405568"/>
    <n v="46432256"/>
    <m/>
    <m/>
    <d v="2021-01-15T00:00:00"/>
    <d v="2021-01-18T00:00:00"/>
    <d v="2021-01-15T14:55:47"/>
    <d v="2021-01-18T00:00:00"/>
    <m/>
    <s v=" "/>
    <s v=" "/>
    <s v=" "/>
    <s v=" "/>
    <s v=" "/>
    <s v=" "/>
    <d v="2021-02-26T00:00:00"/>
    <n v="30"/>
    <m/>
    <s v=" "/>
    <d v="2021-01-15T17:39:14"/>
    <d v="2021-01-15T17:39:13"/>
    <n v="1"/>
    <n v="0"/>
    <s v="Registro para atencion"/>
    <s v="Funcionario"/>
    <d v="2021-01-19T00:00:00"/>
    <n v="1"/>
    <n v="0"/>
    <s v="Cancelacion por no peticion  duplicado con 123362021"/>
    <m/>
    <x v="2"/>
    <s v="Natural"/>
    <s v="Funcionario"/>
    <s v="daguilar28"/>
    <s v="En nombre propio"/>
    <m/>
    <s v="CARLOS  PARRAGA "/>
    <m/>
    <m/>
    <s v="calidad@pmpsa.com.co"/>
    <m/>
    <m/>
    <s v="KR 1F 2"/>
    <m/>
    <m/>
    <m/>
    <x v="0"/>
    <s v="false"/>
    <s v="true"/>
    <x v="0"/>
    <m/>
    <n v="2"/>
    <x v="1"/>
    <s v="Propios"/>
    <m/>
    <x v="0"/>
    <s v="Gestion oportuna (DTL)"/>
    <s v=" "/>
    <s v="0-3."/>
    <s v="GESTIONADOS"/>
    <s v="GESTIONADO"/>
    <m/>
    <m/>
    <m/>
    <m/>
    <m/>
  </r>
  <r>
    <x v="91"/>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83"/>
    <m/>
    <s v="CONCEPTO TECNICO DE SEGURIDAD HUMANA Y PROTECCION CONTRA INCENDIOS"/>
    <s v="true"/>
    <s v="true"/>
    <s v="false"/>
    <m/>
    <m/>
    <s v="false"/>
    <m/>
    <m/>
    <x v="1"/>
    <m/>
    <m/>
    <m/>
    <n v="-7405568"/>
    <n v="46432256"/>
    <m/>
    <m/>
    <d v="2021-01-15T00:00:00"/>
    <d v="2021-01-18T00:00:00"/>
    <d v="2021-01-15T14:55:47"/>
    <d v="2021-01-18T00:00:00"/>
    <m/>
    <s v=" "/>
    <s v=" "/>
    <s v=" "/>
    <s v=" "/>
    <s v=" "/>
    <s v=" "/>
    <d v="2021-02-26T00:00:00"/>
    <n v="30"/>
    <m/>
    <s v=" "/>
    <d v="2021-01-15T14:55:47"/>
    <d v="2021-01-15T17:39:13"/>
    <n v="1"/>
    <n v="0"/>
    <s v="Registro para atencion"/>
    <s v="Funcionario"/>
    <d v="2021-01-19T00:00:00"/>
    <n v="1"/>
    <n v="0"/>
    <m/>
    <m/>
    <x v="2"/>
    <s v="Natural"/>
    <s v="Funcionario"/>
    <s v="daguilar28"/>
    <s v="En nombre propio"/>
    <m/>
    <s v="CARLOS  PARRAGA "/>
    <m/>
    <m/>
    <s v="calidad@pmpsa.com.co"/>
    <m/>
    <m/>
    <s v="KR 1F 2"/>
    <m/>
    <m/>
    <m/>
    <x v="0"/>
    <s v="false"/>
    <s v="true"/>
    <x v="0"/>
    <m/>
    <n v="1"/>
    <x v="2"/>
    <s v="Propios"/>
    <m/>
    <x v="0"/>
    <s v="Gestion oportuna (DTL)"/>
    <s v=" "/>
    <s v="0-3."/>
    <s v="GESTIONADOS"/>
    <s v="GESTIONADO"/>
    <m/>
    <m/>
    <m/>
    <m/>
    <m/>
  </r>
  <r>
    <x v="92"/>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4"/>
    <s v="Registro - con preclasificacion"/>
    <x v="2"/>
    <s v="Solucionado - Por respuesta definitiva"/>
    <x v="84"/>
    <s v="MISIONAL"/>
    <s v="CONCEPTO TECNICO DE SEGURIDAD HUMANA Y PROTECCION CONTRA INCENDIOS"/>
    <s v="true"/>
    <s v="true"/>
    <s v="false"/>
    <m/>
    <m/>
    <s v="false"/>
    <m/>
    <m/>
    <x v="1"/>
    <m/>
    <m/>
    <m/>
    <n v="-7405568"/>
    <n v="46432256"/>
    <m/>
    <m/>
    <d v="2021-01-15T00:00:00"/>
    <d v="2021-01-18T00:00:00"/>
    <d v="2021-01-15T15:19:57"/>
    <d v="2021-01-18T00:00:00"/>
    <m/>
    <s v=" "/>
    <s v=" "/>
    <s v=" "/>
    <s v=" "/>
    <s v=" "/>
    <s v=" "/>
    <d v="2021-02-12T00:00:00"/>
    <n v="20"/>
    <m/>
    <s v=" "/>
    <d v="2021-01-15T15:23:15"/>
    <d v="2021-01-15T15:23:14"/>
    <n v="1"/>
    <n v="0"/>
    <s v="Registro para atencion"/>
    <s v="Funcionario"/>
    <d v="2021-01-19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HEYDY  GUTIERREZ "/>
    <m/>
    <m/>
    <s v="heydyguti@gmail.com"/>
    <m/>
    <m/>
    <s v="KR 1F 2"/>
    <m/>
    <m/>
    <m/>
    <x v="0"/>
    <s v="false"/>
    <s v="true"/>
    <x v="0"/>
    <m/>
    <n v="2"/>
    <x v="1"/>
    <s v="Propios"/>
    <m/>
    <x v="0"/>
    <s v="Gestion oportuna (DTL)"/>
    <s v=" "/>
    <s v="0-3."/>
    <s v="GESTIONADOS"/>
    <s v="GESTIONADO"/>
    <m/>
    <m/>
    <m/>
    <m/>
    <m/>
  </r>
  <r>
    <x v="92"/>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84"/>
    <m/>
    <s v="CONCEPTO TECNICO DE SEGURIDAD HUMANA Y PROTECCION CONTRA INCENDIOS"/>
    <s v="true"/>
    <s v="true"/>
    <s v="false"/>
    <m/>
    <m/>
    <s v="false"/>
    <m/>
    <m/>
    <x v="1"/>
    <m/>
    <m/>
    <m/>
    <n v="-7405568"/>
    <n v="46432256"/>
    <m/>
    <m/>
    <d v="2021-01-15T00:00:00"/>
    <d v="2021-01-18T00:00:00"/>
    <d v="2021-01-15T15:19:57"/>
    <d v="2021-01-18T00:00:00"/>
    <m/>
    <s v=" "/>
    <s v=" "/>
    <s v=" "/>
    <s v=" "/>
    <s v=" "/>
    <s v=" "/>
    <d v="2021-02-12T00:00:00"/>
    <n v="20"/>
    <m/>
    <s v=" "/>
    <d v="2021-01-15T15:19:57"/>
    <d v="2021-01-15T15:23:14"/>
    <n v="1"/>
    <n v="0"/>
    <s v="Registro para atencion"/>
    <s v="Funcionario"/>
    <d v="2021-01-19T00:00:00"/>
    <n v="1"/>
    <n v="0"/>
    <m/>
    <m/>
    <x v="2"/>
    <s v="Natural"/>
    <s v="Funcionario"/>
    <s v="daguilar28"/>
    <s v="En nombre propio"/>
    <m/>
    <s v="HEYDY  GUTIERREZ "/>
    <m/>
    <m/>
    <s v="heydyguti@gmail.com"/>
    <m/>
    <m/>
    <s v="KR 1F 2"/>
    <m/>
    <m/>
    <m/>
    <x v="0"/>
    <s v="false"/>
    <s v="true"/>
    <x v="0"/>
    <m/>
    <n v="1"/>
    <x v="2"/>
    <s v="Propios"/>
    <m/>
    <x v="0"/>
    <s v="Gestion oportuna (DTL)"/>
    <s v=" "/>
    <s v="0-3."/>
    <s v="GESTIONADOS"/>
    <s v="GESTIONADO"/>
    <m/>
    <m/>
    <m/>
    <m/>
    <m/>
  </r>
  <r>
    <x v="93"/>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85"/>
    <s v="MISIONAL"/>
    <s v="CONCEPTO TECNICO DE SEGURIDAD HUMANA Y PROTECCION CONTRA INCENDIOS"/>
    <s v="true"/>
    <s v="true"/>
    <s v="false"/>
    <m/>
    <m/>
    <s v="false"/>
    <m/>
    <m/>
    <x v="8"/>
    <s v="31 - SANTA CECILIA"/>
    <s v="SANTA CECILIA"/>
    <m/>
    <n v="-741122391"/>
    <n v="4.6775397E+16"/>
    <m/>
    <m/>
    <d v="2021-01-15T00:00:00"/>
    <d v="2021-01-18T00:00:00"/>
    <d v="2021-01-15T20:55:39"/>
    <d v="2021-01-18T00:00:00"/>
    <m/>
    <s v=" "/>
    <s v=" "/>
    <s v=" "/>
    <s v=" "/>
    <s v=" "/>
    <s v=" "/>
    <d v="2021-02-26T00:00:00"/>
    <n v="30"/>
    <m/>
    <s v=" "/>
    <d v="2021-01-15T20:57:00"/>
    <d v="2021-01-15T21:01:21"/>
    <n v="1"/>
    <n v="0"/>
    <s v="Registro para atencion"/>
    <s v="Funcionario"/>
    <d v="2021-01-19T00:00:00"/>
    <n v="1"/>
    <n v="0"/>
    <m/>
    <m/>
    <x v="2"/>
    <s v="Natural"/>
    <s v="Funcionario"/>
    <s v="daguilar28"/>
    <s v="En nombre propio"/>
    <s v="Cedula de ciudadania"/>
    <s v="CLAUDIA  MANRIQUE "/>
    <n v="52180995"/>
    <m/>
    <s v="claudiamanrique27@yahoo.com"/>
    <m/>
    <n v="3102299237"/>
    <m/>
    <s v="04 - SAN CRISTOBAL"/>
    <s v="34 - 20 DE JULIO"/>
    <s v="VEINTE DE JULIO"/>
    <x v="2"/>
    <s v="false"/>
    <s v="true"/>
    <x v="0"/>
    <m/>
    <n v="2"/>
    <x v="1"/>
    <s v="Propios"/>
    <m/>
    <x v="0"/>
    <s v="Gestion oportuna (DTL)"/>
    <s v=" "/>
    <s v="0-3."/>
    <s v="GESTIONADOS"/>
    <s v="GESTIONADO"/>
    <m/>
    <m/>
    <m/>
    <m/>
    <m/>
  </r>
  <r>
    <x v="93"/>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85"/>
    <m/>
    <s v="CONCEPTO TECNICO DE SEGURIDAD HUMANA Y PROTECCION CONTRA INCENDIOS"/>
    <s v="true"/>
    <s v="true"/>
    <s v="false"/>
    <m/>
    <m/>
    <s v="false"/>
    <m/>
    <m/>
    <x v="8"/>
    <s v="31 - SANTA CECILIA"/>
    <s v="SANTA CECILIA"/>
    <m/>
    <n v="-741122391"/>
    <n v="4.6775397E+16"/>
    <m/>
    <m/>
    <d v="2021-01-15T00:00:00"/>
    <d v="2021-01-18T00:00:00"/>
    <d v="2021-01-15T20:55:39"/>
    <d v="2021-01-18T00:00:00"/>
    <m/>
    <s v=" "/>
    <s v=" "/>
    <s v=" "/>
    <s v=" "/>
    <s v=" "/>
    <s v=" "/>
    <d v="2021-02-26T00:00:00"/>
    <n v="30"/>
    <m/>
    <s v=" "/>
    <d v="2021-01-15T20:55:39"/>
    <d v="2021-01-15T21:01:21"/>
    <n v="1"/>
    <n v="0"/>
    <s v="Registro para atencion"/>
    <s v="Funcionario"/>
    <d v="2021-01-19T00:00:00"/>
    <n v="1"/>
    <n v="0"/>
    <m/>
    <m/>
    <x v="2"/>
    <s v="Natural"/>
    <s v="Funcionario"/>
    <s v="daguilar28"/>
    <s v="En nombre propio"/>
    <s v="Cedula de ciudadania"/>
    <s v="CLAUDIA  MANRIQUE "/>
    <n v="52180995"/>
    <m/>
    <s v="claudiamanrique27@yahoo.com"/>
    <m/>
    <n v="3102299237"/>
    <m/>
    <s v="04 - SAN CRISTOBAL"/>
    <s v="34 - 20 DE JULIO"/>
    <s v="VEINTE DE JULIO"/>
    <x v="2"/>
    <s v="false"/>
    <s v="true"/>
    <x v="0"/>
    <m/>
    <n v="1"/>
    <x v="2"/>
    <s v="Propios"/>
    <m/>
    <x v="0"/>
    <s v="Gestion oportuna (DTL)"/>
    <s v=" "/>
    <s v="0-3."/>
    <s v="GESTIONADOS"/>
    <s v="GESTIONADO"/>
    <m/>
    <m/>
    <m/>
    <m/>
    <m/>
  </r>
  <r>
    <x v="93"/>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En tramite - Por asignacion"/>
    <x v="2"/>
    <s v="Solucionado - Por respuesta definitiva"/>
    <x v="85"/>
    <s v="MISIONAL"/>
    <s v="CONCEPTO TECNICO DE SEGURIDAD HUMANA Y PROTECCION CONTRA INCENDIOS"/>
    <s v="true"/>
    <s v="true"/>
    <s v="false"/>
    <m/>
    <m/>
    <s v="false"/>
    <m/>
    <m/>
    <x v="8"/>
    <s v="31 - SANTA CECILIA"/>
    <s v="SANTA CECILIA"/>
    <m/>
    <n v="-741122391"/>
    <n v="4.6775397E+16"/>
    <m/>
    <m/>
    <d v="2021-01-15T00:00:00"/>
    <d v="2021-01-18T00:00:00"/>
    <d v="2021-01-15T20:56:59"/>
    <d v="2021-01-18T00:00:00"/>
    <m/>
    <s v=" "/>
    <s v=" "/>
    <s v=" "/>
    <s v=" "/>
    <s v=" "/>
    <s v=" "/>
    <d v="2021-02-26T00:00:00"/>
    <n v="30"/>
    <m/>
    <s v=" "/>
    <d v="2021-01-15T21:01:28"/>
    <d v="2021-01-15T21:01:21"/>
    <n v="1"/>
    <n v="0"/>
    <s v="Clasificacion"/>
    <s v="Funcionario"/>
    <d v="2021-02-25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Natural"/>
    <s v="Funcionario"/>
    <s v="daguilar28"/>
    <s v="En nombre propio"/>
    <s v="Cedula de ciudadania"/>
    <s v="CLAUDIA  MANRIQUE "/>
    <n v="52180995"/>
    <m/>
    <s v="claudiamanrique27@yahoo.com"/>
    <m/>
    <n v="3102299237"/>
    <m/>
    <s v="04 - SAN CRISTOBAL"/>
    <s v="34 - 20 DE JULIO"/>
    <s v="VEINTE DE JULIO"/>
    <x v="2"/>
    <s v="false"/>
    <s v="true"/>
    <x v="0"/>
    <m/>
    <n v="3"/>
    <x v="1"/>
    <s v="Propios"/>
    <m/>
    <x v="0"/>
    <s v="Gestion oportuna (DTL)"/>
    <s v=" "/>
    <s v="0-3."/>
    <s v="GESTIONADOS"/>
    <s v="GESTIONADO"/>
    <m/>
    <s v="ATENDIDO"/>
    <m/>
    <m/>
    <m/>
  </r>
  <r>
    <x v="94"/>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1"/>
    <s v="Solucionado - Por asignacion"/>
    <x v="86"/>
    <s v="MISIONAL"/>
    <s v="PROCESO MISIONAL"/>
    <s v="false"/>
    <s v="true"/>
    <s v="false"/>
    <m/>
    <m/>
    <s v="false"/>
    <m/>
    <m/>
    <x v="8"/>
    <s v="31 - SANTA CECILIA"/>
    <s v="SANTA CECILIA"/>
    <m/>
    <n v="-741122391"/>
    <n v="4.6775397E+16"/>
    <m/>
    <m/>
    <d v="2021-01-15T00:00:00"/>
    <d v="2021-01-18T00:00:00"/>
    <d v="2021-01-15T21:14:41"/>
    <d v="2021-01-18T00:00:00"/>
    <m/>
    <s v=" "/>
    <s v=" "/>
    <s v=" "/>
    <s v=" "/>
    <s v=" "/>
    <s v=" "/>
    <d v="2021-02-12T00:00:00"/>
    <n v="20"/>
    <m/>
    <s v=" "/>
    <d v="2021-01-15T21:16:39"/>
    <s v=" "/>
    <n v="1"/>
    <n v="0"/>
    <s v="Registro para atencion"/>
    <s v="Funcionario"/>
    <d v="2021-01-19T00:00:00"/>
    <n v="1"/>
    <n v="0"/>
    <m/>
    <m/>
    <x v="1"/>
    <s v="Juridica"/>
    <s v="Funcionario"/>
    <s v="daguilar28"/>
    <s v="En nombre propio"/>
    <s v="NIT"/>
    <s v="VAVILCO S.A.S.   "/>
    <n v="800182204"/>
    <m/>
    <m/>
    <n v="6204886"/>
    <m/>
    <s v="KR 7B 124 97"/>
    <m/>
    <m/>
    <m/>
    <x v="0"/>
    <s v="true"/>
    <s v="false"/>
    <x v="0"/>
    <m/>
    <n v="2"/>
    <x v="1"/>
    <s v="Propios"/>
    <m/>
    <x v="0"/>
    <s v="Gestion oportuna (DTL)"/>
    <s v=" "/>
    <s v="0-3."/>
    <s v="GESTIONADOS"/>
    <s v="PENDIENTE"/>
    <m/>
    <m/>
    <m/>
    <m/>
    <m/>
  </r>
  <r>
    <x v="94"/>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86"/>
    <m/>
    <s v="PROCESO MISIONAL"/>
    <s v="false"/>
    <s v="true"/>
    <s v="false"/>
    <m/>
    <m/>
    <s v="false"/>
    <m/>
    <m/>
    <x v="8"/>
    <s v="31 - SANTA CECILIA"/>
    <s v="SANTA CECILIA"/>
    <m/>
    <n v="-741122391"/>
    <n v="4.6775397E+16"/>
    <m/>
    <m/>
    <d v="2021-01-15T00:00:00"/>
    <d v="2021-01-18T00:00:00"/>
    <d v="2021-01-15T21:14:41"/>
    <d v="2021-01-18T00:00:00"/>
    <m/>
    <s v=" "/>
    <s v=" "/>
    <s v=" "/>
    <s v=" "/>
    <s v=" "/>
    <s v=" "/>
    <d v="2021-02-12T00:00:00"/>
    <n v="20"/>
    <m/>
    <s v=" "/>
    <d v="2021-01-15T21:14:41"/>
    <s v=" "/>
    <n v="1"/>
    <n v="0"/>
    <s v="Registro para atencion"/>
    <s v="Funcionario"/>
    <d v="2021-01-19T00:00:00"/>
    <n v="1"/>
    <n v="0"/>
    <m/>
    <m/>
    <x v="1"/>
    <s v="Juridica"/>
    <s v="Funcionario"/>
    <s v="daguilar28"/>
    <s v="En nombre propio"/>
    <s v="NIT"/>
    <s v="VAVILCO S.A.S.   "/>
    <n v="800182204"/>
    <m/>
    <m/>
    <n v="6204886"/>
    <m/>
    <s v="KR 7B 124 97"/>
    <m/>
    <m/>
    <m/>
    <x v="0"/>
    <s v="true"/>
    <s v="false"/>
    <x v="0"/>
    <m/>
    <n v="1"/>
    <x v="2"/>
    <s v="Propios"/>
    <m/>
    <x v="0"/>
    <s v="Gestion oportuna (DTL)"/>
    <s v=" "/>
    <s v="0-3."/>
    <s v="GESTIONADOS"/>
    <s v="PENDIENTE"/>
    <m/>
    <m/>
    <m/>
    <m/>
    <m/>
  </r>
  <r>
    <x v="95"/>
    <s v="SEGURIDAD  CONVIVENCIA Y  JUSTICIA"/>
    <s v="ENTIDADES DISTRITALES"/>
    <s v="UNIDAD ADMINISTRATIVA ESPECIAL CUERPO OFICIAL BOMBEROS BOGOTA"/>
    <s v="Oficina de Atencion a la Ciudadania | Puede Consolidar | Trasladar Entidades"/>
    <x v="4"/>
    <m/>
    <s v="GESTION DEL RIESGO"/>
    <s v="PREVENCION"/>
    <x v="9"/>
    <s v="DIANA CAROLINA AGUILAR ROMERO "/>
    <s v="Activo"/>
    <s v="WEB SERVICE"/>
    <x v="0"/>
    <x v="3"/>
    <s v="Registro - con preclasificacion"/>
    <x v="1"/>
    <s v="Solucionado - Por asignacion"/>
    <x v="87"/>
    <s v="MISIONAL"/>
    <m/>
    <s v="false"/>
    <s v="false"/>
    <s v="false"/>
    <m/>
    <m/>
    <s v="false"/>
    <m/>
    <m/>
    <x v="1"/>
    <m/>
    <m/>
    <m/>
    <m/>
    <m/>
    <m/>
    <m/>
    <d v="2021-01-16T00:00:00"/>
    <d v="2021-01-18T00:00:00"/>
    <d v="2021-01-16T13:28:30"/>
    <d v="2021-01-18T00:00:00"/>
    <m/>
    <s v=" "/>
    <s v=" "/>
    <s v=" "/>
    <s v=" "/>
    <s v=" "/>
    <s v=" "/>
    <d v="2021-02-26T00:00:00"/>
    <n v="29"/>
    <m/>
    <s v=" "/>
    <d v="2021-01-18T09:34:16"/>
    <s v=" "/>
    <n v="1"/>
    <n v="0"/>
    <s v="Registro para atencion"/>
    <s v="Funcionario"/>
    <d v="2021-01-19T00:00:00"/>
    <n v="1"/>
    <n v="0"/>
    <m/>
    <m/>
    <x v="2"/>
    <s v="Natural"/>
    <s v="Funcionario"/>
    <s v="daguilar28"/>
    <s v="En nombre propio"/>
    <s v="Cedula de ciudadania"/>
    <s v="WILMER  SIZA RAMIREZ"/>
    <n v="80055015"/>
    <s v="PERSONAS EN CONDICION DE DISCAPACIDAD"/>
    <s v="WILSIZ48@GMAIL.COM"/>
    <m/>
    <n v="3124540287"/>
    <s v="CL 167A 5A 04   INT 5 APTO 102"/>
    <s v="01 - USAQUEN"/>
    <s v="11 - SAN CRISTOBAL NORTE"/>
    <s v="LA CITA"/>
    <x v="2"/>
    <s v="false"/>
    <s v="true"/>
    <x v="0"/>
    <m/>
    <n v="2"/>
    <x v="1"/>
    <s v="Propios"/>
    <m/>
    <x v="0"/>
    <s v="Gestion oportuna (DTL)"/>
    <s v=" "/>
    <s v="0-3."/>
    <s v="GESTIONADOS"/>
    <s v="PENDIENTE"/>
    <m/>
    <m/>
    <m/>
    <m/>
    <m/>
  </r>
  <r>
    <x v="95"/>
    <s v="SEGURIDAD  CONVIVENCIA Y  JUSTICIA"/>
    <s v="ENTIDADES DISTRITALES"/>
    <s v="UNIDAD ADMINISTRATIVA ESPECIAL CUERPO OFICIAL BOMBEROS BOGOTA"/>
    <s v="Oficina de Atencion a la Ciudadania | Puede Consolidar | Trasladar Entidades"/>
    <x v="4"/>
    <m/>
    <m/>
    <m/>
    <x v="0"/>
    <s v="SERVICIO WEB GOVIMENTUM BOMBEROS"/>
    <s v="Activo"/>
    <s v="WEB SERVICE"/>
    <x v="0"/>
    <x v="3"/>
    <s v="Registro para asignacion"/>
    <x v="3"/>
    <s v="Solucionado - Registro con preclasificacion"/>
    <x v="87"/>
    <m/>
    <m/>
    <s v="false"/>
    <s v="false"/>
    <s v="false"/>
    <m/>
    <m/>
    <s v="false"/>
    <m/>
    <m/>
    <x v="1"/>
    <m/>
    <m/>
    <m/>
    <m/>
    <m/>
    <m/>
    <m/>
    <d v="2021-01-16T00:00:00"/>
    <d v="2021-01-18T00:00:00"/>
    <d v="2021-01-16T13:28:30"/>
    <d v="2021-01-18T00:00:00"/>
    <m/>
    <s v=" "/>
    <s v=" "/>
    <s v=" "/>
    <s v=" "/>
    <s v=" "/>
    <s v=" "/>
    <d v="2021-02-26T00:00:00"/>
    <n v="30"/>
    <m/>
    <s v=" "/>
    <d v="2021-01-16T13:28:30"/>
    <s v=" "/>
    <n v="1"/>
    <n v="0"/>
    <s v="Registro para atencion"/>
    <s v="Funcionario"/>
    <d v="2021-01-19T00:00:00"/>
    <n v="1"/>
    <n v="0"/>
    <m/>
    <m/>
    <x v="2"/>
    <s v="Natural"/>
    <s v="Funcionario"/>
    <s v="sgovimentum91"/>
    <s v="En nombre propio"/>
    <s v="Cedula de ciudadania"/>
    <s v="WILMER  SIZA RAMIREZ"/>
    <n v="80055015"/>
    <s v="PERSONAS EN CONDICION DE DISCAPACIDAD"/>
    <s v="WILSIZ48@GMAIL.COM"/>
    <m/>
    <n v="3124540287"/>
    <s v="CL 167A 5A 04   INT 5 APTO 102"/>
    <s v="01 - USAQUEN"/>
    <s v="11 - SAN CRISTOBAL NORTE"/>
    <s v="LA CITA"/>
    <x v="2"/>
    <s v="false"/>
    <s v="true"/>
    <x v="0"/>
    <m/>
    <n v="1"/>
    <x v="2"/>
    <s v="Propios"/>
    <m/>
    <x v="0"/>
    <s v="Gestion oportuna (DTL)"/>
    <s v=" "/>
    <s v="0-3."/>
    <s v="GESTIONADOS"/>
    <s v="PENDIENTE"/>
    <m/>
    <m/>
    <m/>
    <m/>
    <m/>
  </r>
  <r>
    <x v="96"/>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1"/>
    <s v="Solucionado - Por asignacion"/>
    <x v="88"/>
    <s v="MISIONAL"/>
    <s v="CONCEPTO TECNICO DE SEGURIDAD HUMANA Y PROTECCION CONTRA INCENDIOS"/>
    <s v="true"/>
    <s v="true"/>
    <s v="false"/>
    <m/>
    <m/>
    <s v="false"/>
    <m/>
    <m/>
    <x v="1"/>
    <m/>
    <m/>
    <m/>
    <m/>
    <m/>
    <m/>
    <m/>
    <d v="2021-01-18T00:00:00"/>
    <d v="2021-01-19T00:00:00"/>
    <d v="2021-01-18T13:15:39"/>
    <d v="2021-01-19T00:00:00"/>
    <m/>
    <s v=" "/>
    <s v=" "/>
    <s v=" "/>
    <s v=" "/>
    <s v=" "/>
    <s v=" "/>
    <d v="2021-02-15T00:00:00"/>
    <n v="20"/>
    <m/>
    <s v=" "/>
    <d v="2021-01-18T13:22:35"/>
    <d v="2021-01-18T13:37:57"/>
    <n v="1"/>
    <n v="0"/>
    <s v="Registro para atencion"/>
    <s v="Funcionario"/>
    <d v="2021-01-20T00:00:00"/>
    <n v="1"/>
    <n v="0"/>
    <m/>
    <m/>
    <x v="1"/>
    <s v="Juridica"/>
    <s v="Funcionario"/>
    <s v="daguilar28"/>
    <s v="En nombre propio"/>
    <s v="NIT"/>
    <s v="FRUTO DE LA MODA SAS   "/>
    <n v="900520593"/>
    <m/>
    <s v="leidy.lemusv@gco.com.co"/>
    <n v="7470517"/>
    <m/>
    <s v="KR 58D 146 51"/>
    <m/>
    <m/>
    <m/>
    <x v="0"/>
    <s v="false"/>
    <s v="true"/>
    <x v="0"/>
    <m/>
    <n v="2"/>
    <x v="1"/>
    <s v="Propios"/>
    <m/>
    <x v="0"/>
    <s v="Gestion oportuna (DTL)"/>
    <s v=" "/>
    <s v="0-3."/>
    <s v="GESTIONADOS"/>
    <s v="GESTIONADO"/>
    <m/>
    <m/>
    <m/>
    <m/>
    <m/>
  </r>
  <r>
    <x v="96"/>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88"/>
    <m/>
    <s v="CONCEPTO TECNICO DE SEGURIDAD HUMANA Y PROTECCION CONTRA INCENDIOS"/>
    <s v="true"/>
    <s v="true"/>
    <s v="false"/>
    <m/>
    <m/>
    <s v="false"/>
    <m/>
    <m/>
    <x v="1"/>
    <m/>
    <m/>
    <m/>
    <m/>
    <m/>
    <m/>
    <m/>
    <d v="2021-01-18T00:00:00"/>
    <d v="2021-01-19T00:00:00"/>
    <d v="2021-01-18T13:15:39"/>
    <d v="2021-01-19T00:00:00"/>
    <m/>
    <s v=" "/>
    <s v=" "/>
    <s v=" "/>
    <s v=" "/>
    <s v=" "/>
    <s v=" "/>
    <d v="2021-02-15T00:00:00"/>
    <n v="20"/>
    <m/>
    <s v=" "/>
    <d v="2021-01-18T13:15:39"/>
    <d v="2021-01-18T13:37:57"/>
    <n v="1"/>
    <n v="0"/>
    <s v="Registro para atencion"/>
    <s v="Funcionario"/>
    <d v="2021-01-20T00:00:00"/>
    <n v="1"/>
    <n v="0"/>
    <m/>
    <m/>
    <x v="1"/>
    <s v="Juridica"/>
    <s v="Funcionario"/>
    <s v="daguilar28"/>
    <s v="En nombre propio"/>
    <s v="NIT"/>
    <s v="FRUTO DE LA MODA SAS   "/>
    <n v="900520593"/>
    <m/>
    <s v="leidy.lemusv@gco.com.co"/>
    <n v="7470517"/>
    <m/>
    <s v="KR 58D 146 51"/>
    <m/>
    <m/>
    <m/>
    <x v="0"/>
    <s v="false"/>
    <s v="true"/>
    <x v="0"/>
    <m/>
    <n v="1"/>
    <x v="2"/>
    <s v="Propios"/>
    <m/>
    <x v="0"/>
    <s v="Gestion oportuna (DTL)"/>
    <s v=" "/>
    <s v="0-3."/>
    <s v="GESTIONADOS"/>
    <s v="GESTIONADO"/>
    <m/>
    <m/>
    <m/>
    <m/>
    <m/>
  </r>
  <r>
    <x v="96"/>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En tramite - Por asignacion"/>
    <x v="2"/>
    <s v="Solucionado - Por respuesta definitiva"/>
    <x v="88"/>
    <s v="MISIONAL"/>
    <s v="CONCEPTO TECNICO DE SEGURIDAD HUMANA Y PROTECCION CONTRA INCENDIOS"/>
    <s v="true"/>
    <s v="true"/>
    <s v="false"/>
    <m/>
    <m/>
    <s v="false"/>
    <m/>
    <m/>
    <x v="1"/>
    <m/>
    <m/>
    <m/>
    <m/>
    <m/>
    <m/>
    <m/>
    <d v="2021-01-18T00:00:00"/>
    <d v="2021-01-19T00:00:00"/>
    <d v="2021-01-18T13:22:34"/>
    <d v="2021-01-19T00:00:00"/>
    <m/>
    <s v=" "/>
    <s v=" "/>
    <s v=" "/>
    <s v=" "/>
    <s v=" "/>
    <s v=" "/>
    <d v="2021-02-15T00:00:00"/>
    <n v="20"/>
    <m/>
    <s v=" "/>
    <d v="2021-01-18T13:37:58"/>
    <d v="2021-01-18T13:37:57"/>
    <n v="1"/>
    <n v="0"/>
    <s v="Clasificacion"/>
    <s v="Funcionario"/>
    <d v="2021-02-12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Juridica"/>
    <s v="Funcionario"/>
    <s v="daguilar28"/>
    <s v="En nombre propio"/>
    <s v="NIT"/>
    <s v="FRUTO DE LA MODA SAS   "/>
    <n v="900520593"/>
    <m/>
    <s v="leidy.lemusv@gco.com.co"/>
    <n v="7470517"/>
    <m/>
    <s v="KR 58D 146 51"/>
    <m/>
    <m/>
    <m/>
    <x v="0"/>
    <s v="false"/>
    <s v="true"/>
    <x v="0"/>
    <m/>
    <n v="3"/>
    <x v="1"/>
    <s v="Propios"/>
    <m/>
    <x v="0"/>
    <s v="Gestion oportuna (DTL)"/>
    <s v=" "/>
    <s v="0-3."/>
    <s v="GESTIONADOS"/>
    <s v="GESTIONADO"/>
    <m/>
    <s v="ATENDIDO"/>
    <m/>
    <m/>
    <m/>
  </r>
  <r>
    <x v="97"/>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7"/>
    <s v="Registro - con preclasificacion"/>
    <x v="1"/>
    <s v="Solucionado - Por asignacion"/>
    <x v="89"/>
    <s v="MISIONAL"/>
    <s v="CONCEPTO TECNICO DE SEGURIDAD HUMANA Y PROTECCION CONTRA INCENDIOS"/>
    <s v="true"/>
    <s v="true"/>
    <s v="false"/>
    <m/>
    <m/>
    <s v="false"/>
    <m/>
    <m/>
    <x v="1"/>
    <m/>
    <m/>
    <m/>
    <m/>
    <m/>
    <m/>
    <m/>
    <d v="2021-01-18T00:00:00"/>
    <d v="2021-01-19T00:00:00"/>
    <d v="2021-01-18T13:48:15"/>
    <d v="2021-01-19T00:00:00"/>
    <m/>
    <s v=" "/>
    <s v=" "/>
    <s v=" "/>
    <s v=" "/>
    <s v=" "/>
    <s v=" "/>
    <d v="2021-02-15T00:00:00"/>
    <n v="20"/>
    <m/>
    <s v=" "/>
    <d v="2021-01-18T13:50:54"/>
    <d v="2021-01-18T13:54:16"/>
    <n v="1"/>
    <n v="0"/>
    <s v="Registro para atencion"/>
    <s v="Funcionario"/>
    <d v="2021-01-20T00:00:00"/>
    <n v="1"/>
    <n v="0"/>
    <m/>
    <m/>
    <x v="0"/>
    <m/>
    <s v="Funcionario"/>
    <s v="daguilar28"/>
    <s v="En nombre propio"/>
    <m/>
    <s v="ANONIMO"/>
    <m/>
    <m/>
    <m/>
    <m/>
    <m/>
    <m/>
    <m/>
    <m/>
    <m/>
    <x v="0"/>
    <s v="false"/>
    <s v="false"/>
    <x v="0"/>
    <m/>
    <n v="2"/>
    <x v="1"/>
    <s v="Propios"/>
    <m/>
    <x v="0"/>
    <s v="Gestion oportuna (DTL)"/>
    <s v=" "/>
    <s v="0-3."/>
    <s v="GESTIONADOS"/>
    <s v="GESTIONADO"/>
    <m/>
    <m/>
    <m/>
    <m/>
    <m/>
  </r>
  <r>
    <x v="97"/>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7"/>
    <s v="Registro para asignacion"/>
    <x v="3"/>
    <s v="Solucionado - Registro con preclasificacion"/>
    <x v="89"/>
    <m/>
    <s v="CONCEPTO TECNICO DE SEGURIDAD HUMANA Y PROTECCION CONTRA INCENDIOS"/>
    <s v="true"/>
    <s v="true"/>
    <s v="false"/>
    <m/>
    <m/>
    <s v="false"/>
    <m/>
    <m/>
    <x v="1"/>
    <m/>
    <m/>
    <m/>
    <m/>
    <m/>
    <m/>
    <m/>
    <d v="2021-01-18T00:00:00"/>
    <d v="2021-01-19T00:00:00"/>
    <d v="2021-01-18T13:48:15"/>
    <d v="2021-01-19T00:00:00"/>
    <m/>
    <s v=" "/>
    <s v=" "/>
    <s v=" "/>
    <s v=" "/>
    <s v=" "/>
    <s v=" "/>
    <d v="2021-02-15T00:00:00"/>
    <n v="20"/>
    <m/>
    <s v=" "/>
    <d v="2021-01-18T13:48:15"/>
    <d v="2021-01-18T13:54:16"/>
    <n v="1"/>
    <n v="0"/>
    <s v="Registro para atencion"/>
    <s v="Funcionario"/>
    <d v="2021-01-20T00:00:00"/>
    <n v="1"/>
    <n v="0"/>
    <m/>
    <m/>
    <x v="0"/>
    <m/>
    <s v="Funcionario"/>
    <s v="daguilar28"/>
    <s v="En nombre propio"/>
    <m/>
    <s v="ANONIMO"/>
    <m/>
    <m/>
    <m/>
    <m/>
    <m/>
    <m/>
    <m/>
    <m/>
    <m/>
    <x v="0"/>
    <s v="false"/>
    <s v="false"/>
    <x v="0"/>
    <m/>
    <n v="1"/>
    <x v="2"/>
    <s v="Propios"/>
    <m/>
    <x v="0"/>
    <s v="Gestion oportuna (DTL)"/>
    <s v=" "/>
    <s v="0-3."/>
    <s v="GESTIONADOS"/>
    <s v="GESTIONADO"/>
    <m/>
    <m/>
    <m/>
    <m/>
    <m/>
  </r>
  <r>
    <x v="97"/>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7"/>
    <s v="En tramite - Por asignacion"/>
    <x v="2"/>
    <s v="Solucionado - Por respuesta definitiva"/>
    <x v="89"/>
    <s v="MISIONAL"/>
    <s v="CONCEPTO TECNICO DE SEGURIDAD HUMANA Y PROTECCION CONTRA INCENDIOS"/>
    <s v="true"/>
    <s v="true"/>
    <s v="false"/>
    <m/>
    <m/>
    <s v="false"/>
    <m/>
    <m/>
    <x v="1"/>
    <m/>
    <m/>
    <m/>
    <m/>
    <m/>
    <m/>
    <m/>
    <d v="2021-01-18T00:00:00"/>
    <d v="2021-01-19T00:00:00"/>
    <d v="2021-01-18T13:50:54"/>
    <d v="2021-01-19T00:00:00"/>
    <m/>
    <s v=" "/>
    <s v=" "/>
    <s v=" "/>
    <s v=" "/>
    <s v=" "/>
    <s v=" "/>
    <d v="2021-02-15T00:00:00"/>
    <n v="20"/>
    <m/>
    <s v=" "/>
    <d v="2021-01-18T13:54:21"/>
    <d v="2021-01-18T13:54:16"/>
    <n v="1"/>
    <n v="0"/>
    <s v="Clasificacion"/>
    <s v="Funcionario"/>
    <d v="2021-02-12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0"/>
    <m/>
    <s v="Funcionario"/>
    <s v="daguilar28"/>
    <s v="En nombre propio"/>
    <m/>
    <s v="ANONIMO"/>
    <m/>
    <m/>
    <m/>
    <m/>
    <m/>
    <m/>
    <m/>
    <m/>
    <m/>
    <x v="0"/>
    <s v="false"/>
    <s v="false"/>
    <x v="0"/>
    <m/>
    <n v="3"/>
    <x v="1"/>
    <s v="Propios"/>
    <m/>
    <x v="0"/>
    <s v="Gestion oportuna (DTL)"/>
    <s v=" "/>
    <s v="0-3."/>
    <s v="GESTIONADOS"/>
    <s v="GESTIONADO"/>
    <m/>
    <s v="ATENDIDO"/>
    <m/>
    <m/>
    <m/>
  </r>
  <r>
    <x v="98"/>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90"/>
    <s v="MISIONAL"/>
    <s v="CONCEPTO TECNICO DE SEGURIDAD HUMANA Y PROTECCION CONTRA INCENDIOS"/>
    <s v="true"/>
    <s v="true"/>
    <s v="false"/>
    <m/>
    <m/>
    <s v="false"/>
    <m/>
    <m/>
    <x v="1"/>
    <m/>
    <m/>
    <m/>
    <m/>
    <m/>
    <m/>
    <m/>
    <d v="2021-01-18T00:00:00"/>
    <d v="2021-01-19T00:00:00"/>
    <d v="2021-01-18T14:04:28"/>
    <d v="2021-01-19T00:00:00"/>
    <m/>
    <s v=" "/>
    <s v=" "/>
    <s v=" "/>
    <s v=" "/>
    <s v=" "/>
    <s v=" "/>
    <d v="2021-03-01T00:00:00"/>
    <n v="30"/>
    <m/>
    <s v=" "/>
    <d v="2021-01-18T14:05:33"/>
    <d v="2021-01-18T14:11:00"/>
    <n v="1"/>
    <n v="0"/>
    <s v="Registro para atencion"/>
    <s v="Funcionario"/>
    <d v="2021-01-20T00:00:00"/>
    <n v="1"/>
    <n v="0"/>
    <m/>
    <m/>
    <x v="2"/>
    <s v="Natural"/>
    <s v="Funcionario"/>
    <s v="daguilar28"/>
    <s v="En nombre propio"/>
    <s v="Cedula de ciudadania"/>
    <s v="SILVIO  MUNOZ "/>
    <n v="1084223292"/>
    <m/>
    <s v="calitob90@hotmail.com"/>
    <m/>
    <m/>
    <s v="CL 8B 1B 49 SUR"/>
    <m/>
    <m/>
    <m/>
    <x v="0"/>
    <s v="false"/>
    <s v="true"/>
    <x v="0"/>
    <m/>
    <n v="2"/>
    <x v="1"/>
    <s v="Propios"/>
    <m/>
    <x v="0"/>
    <s v="Gestion oportuna (DTL)"/>
    <s v=" "/>
    <s v="0-3."/>
    <s v="GESTIONADOS"/>
    <s v="GESTIONADO"/>
    <m/>
    <m/>
    <m/>
    <m/>
    <m/>
  </r>
  <r>
    <x v="98"/>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90"/>
    <m/>
    <s v="CONCEPTO TECNICO DE SEGURIDAD HUMANA Y PROTECCION CONTRA INCENDIOS"/>
    <s v="true"/>
    <s v="true"/>
    <s v="false"/>
    <m/>
    <m/>
    <s v="false"/>
    <m/>
    <m/>
    <x v="1"/>
    <m/>
    <m/>
    <m/>
    <m/>
    <m/>
    <m/>
    <m/>
    <d v="2021-01-18T00:00:00"/>
    <d v="2021-01-19T00:00:00"/>
    <d v="2021-01-18T14:04:28"/>
    <d v="2021-01-19T00:00:00"/>
    <m/>
    <s v=" "/>
    <s v=" "/>
    <s v=" "/>
    <s v=" "/>
    <s v=" "/>
    <s v=" "/>
    <d v="2021-03-01T00:00:00"/>
    <n v="30"/>
    <m/>
    <s v=" "/>
    <d v="2021-01-18T14:04:28"/>
    <d v="2021-01-18T14:11:00"/>
    <n v="1"/>
    <n v="0"/>
    <s v="Registro para atencion"/>
    <s v="Funcionario"/>
    <d v="2021-01-20T00:00:00"/>
    <n v="1"/>
    <n v="0"/>
    <m/>
    <m/>
    <x v="2"/>
    <s v="Natural"/>
    <s v="Funcionario"/>
    <s v="daguilar28"/>
    <s v="En nombre propio"/>
    <s v="Cedula de ciudadania"/>
    <s v="SILVIO  MUNOZ "/>
    <n v="1084223292"/>
    <m/>
    <s v="calitob90@hotmail.com"/>
    <m/>
    <m/>
    <s v="CL 8B 1B 49 SUR"/>
    <m/>
    <m/>
    <m/>
    <x v="0"/>
    <s v="false"/>
    <s v="true"/>
    <x v="0"/>
    <m/>
    <n v="1"/>
    <x v="2"/>
    <s v="Propios"/>
    <m/>
    <x v="0"/>
    <s v="Gestion oportuna (DTL)"/>
    <s v=" "/>
    <s v="0-3."/>
    <s v="GESTIONADOS"/>
    <s v="GESTIONADO"/>
    <m/>
    <m/>
    <m/>
    <m/>
    <m/>
  </r>
  <r>
    <x v="98"/>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En tramite - Por asignacion"/>
    <x v="2"/>
    <s v="Solucionado - Por respuesta definitiva"/>
    <x v="90"/>
    <s v="MISIONAL"/>
    <s v="CONCEPTO TECNICO DE SEGURIDAD HUMANA Y PROTECCION CONTRA INCENDIOS"/>
    <s v="true"/>
    <s v="true"/>
    <s v="false"/>
    <m/>
    <m/>
    <s v="false"/>
    <m/>
    <m/>
    <x v="1"/>
    <m/>
    <m/>
    <m/>
    <m/>
    <m/>
    <m/>
    <m/>
    <d v="2021-01-18T00:00:00"/>
    <d v="2021-01-19T00:00:00"/>
    <d v="2021-01-18T14:05:32"/>
    <d v="2021-01-19T00:00:00"/>
    <m/>
    <s v=" "/>
    <s v=" "/>
    <s v=" "/>
    <s v=" "/>
    <s v=" "/>
    <s v=" "/>
    <d v="2021-03-01T00:00:00"/>
    <n v="30"/>
    <m/>
    <s v=" "/>
    <d v="2021-01-18T14:11:06"/>
    <d v="2021-01-18T14:11:00"/>
    <n v="1"/>
    <n v="0"/>
    <s v="Clasificacion"/>
    <s v="Funcionario"/>
    <d v="2021-02-26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Natural"/>
    <s v="Funcionario"/>
    <s v="daguilar28"/>
    <s v="En nombre propio"/>
    <s v="Cedula de ciudadania"/>
    <s v="SILVIO  MUNOZ "/>
    <n v="1084223292"/>
    <m/>
    <s v="calitob90@hotmail.com"/>
    <m/>
    <m/>
    <s v="CL 8B 1B 49 SUR"/>
    <m/>
    <m/>
    <m/>
    <x v="0"/>
    <s v="false"/>
    <s v="true"/>
    <x v="0"/>
    <m/>
    <n v="3"/>
    <x v="1"/>
    <s v="Propios"/>
    <m/>
    <x v="0"/>
    <s v="Gestion oportuna (DTL)"/>
    <s v=" "/>
    <s v="0-3."/>
    <s v="GESTIONADOS"/>
    <s v="GESTIONADO"/>
    <m/>
    <s v="ATENDIDO"/>
    <m/>
    <m/>
    <m/>
  </r>
  <r>
    <x v="99"/>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1"/>
    <s v="Solucionado - Por asignacion"/>
    <x v="91"/>
    <s v="MISIONAL"/>
    <s v="CONCEPTO TECNICO DE SEGURIDAD HUMANA Y PROTECCION CONTRA INCENDIOS"/>
    <s v="true"/>
    <s v="true"/>
    <s v="false"/>
    <m/>
    <m/>
    <s v="false"/>
    <m/>
    <m/>
    <x v="1"/>
    <m/>
    <m/>
    <m/>
    <m/>
    <m/>
    <m/>
    <m/>
    <d v="2021-01-18T00:00:00"/>
    <d v="2021-01-19T00:00:00"/>
    <d v="2021-01-18T14:21:11"/>
    <d v="2021-01-19T00:00:00"/>
    <m/>
    <s v=" "/>
    <s v=" "/>
    <s v=" "/>
    <s v=" "/>
    <s v=" "/>
    <s v=" "/>
    <d v="2021-02-15T00:00:00"/>
    <n v="20"/>
    <m/>
    <s v=" "/>
    <d v="2021-01-18T14:22:36"/>
    <d v="2021-01-18T14:24:35"/>
    <n v="1"/>
    <n v="0"/>
    <s v="Registro para atencion"/>
    <s v="Funcionario"/>
    <d v="2021-01-20T00:00:00"/>
    <n v="1"/>
    <n v="0"/>
    <m/>
    <m/>
    <x v="2"/>
    <s v="Natural"/>
    <s v="Funcionario"/>
    <s v="daguilar28"/>
    <s v="En nombre propio"/>
    <m/>
    <s v="JENNY  PORRAS RODRIGUEZ"/>
    <m/>
    <m/>
    <s v="danipica3010@gmail.com"/>
    <m/>
    <m/>
    <m/>
    <m/>
    <m/>
    <m/>
    <x v="0"/>
    <s v="false"/>
    <s v="true"/>
    <x v="0"/>
    <m/>
    <n v="2"/>
    <x v="1"/>
    <s v="Propios"/>
    <m/>
    <x v="0"/>
    <s v="Gestion oportuna (DTL)"/>
    <s v=" "/>
    <s v="0-3."/>
    <s v="GESTIONADOS"/>
    <s v="GESTIONADO"/>
    <m/>
    <m/>
    <m/>
    <m/>
    <m/>
  </r>
  <r>
    <x v="99"/>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91"/>
    <m/>
    <s v="CONCEPTO TECNICO DE SEGURIDAD HUMANA Y PROTECCION CONTRA INCENDIOS"/>
    <s v="true"/>
    <s v="true"/>
    <s v="false"/>
    <m/>
    <m/>
    <s v="false"/>
    <m/>
    <m/>
    <x v="1"/>
    <m/>
    <m/>
    <m/>
    <m/>
    <m/>
    <m/>
    <m/>
    <d v="2021-01-18T00:00:00"/>
    <d v="2021-01-19T00:00:00"/>
    <d v="2021-01-18T14:21:11"/>
    <d v="2021-01-19T00:00:00"/>
    <m/>
    <s v=" "/>
    <s v=" "/>
    <s v=" "/>
    <s v=" "/>
    <s v=" "/>
    <s v=" "/>
    <d v="2021-02-15T00:00:00"/>
    <n v="20"/>
    <m/>
    <s v=" "/>
    <d v="2021-01-18T14:21:11"/>
    <d v="2021-01-18T14:24:35"/>
    <n v="1"/>
    <n v="0"/>
    <s v="Registro para atencion"/>
    <s v="Funcionario"/>
    <d v="2021-01-20T00:00:00"/>
    <n v="1"/>
    <n v="0"/>
    <m/>
    <m/>
    <x v="2"/>
    <s v="Natural"/>
    <s v="Funcionario"/>
    <s v="daguilar28"/>
    <s v="En nombre propio"/>
    <m/>
    <s v="JENNY  PORRAS RODRIGUEZ"/>
    <m/>
    <m/>
    <s v="danipica3010@gmail.com"/>
    <m/>
    <m/>
    <m/>
    <m/>
    <m/>
    <m/>
    <x v="0"/>
    <s v="false"/>
    <s v="true"/>
    <x v="0"/>
    <m/>
    <n v="1"/>
    <x v="2"/>
    <s v="Propios"/>
    <m/>
    <x v="0"/>
    <s v="Gestion oportuna (DTL)"/>
    <s v=" "/>
    <s v="0-3."/>
    <s v="GESTIONADOS"/>
    <s v="GESTIONADO"/>
    <m/>
    <m/>
    <m/>
    <m/>
    <m/>
  </r>
  <r>
    <x v="99"/>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En tramite - Por asignacion"/>
    <x v="2"/>
    <s v="Solucionado - Por respuesta definitiva"/>
    <x v="91"/>
    <s v="MISIONAL"/>
    <s v="CONCEPTO TECNICO DE SEGURIDAD HUMANA Y PROTECCION CONTRA INCENDIOS"/>
    <s v="true"/>
    <s v="true"/>
    <s v="false"/>
    <m/>
    <m/>
    <s v="false"/>
    <m/>
    <m/>
    <x v="1"/>
    <m/>
    <m/>
    <m/>
    <m/>
    <m/>
    <m/>
    <m/>
    <d v="2021-01-18T00:00:00"/>
    <d v="2021-01-19T00:00:00"/>
    <d v="2021-01-18T14:22:36"/>
    <d v="2021-01-19T00:00:00"/>
    <m/>
    <s v=" "/>
    <s v=" "/>
    <s v=" "/>
    <s v=" "/>
    <s v=" "/>
    <s v=" "/>
    <d v="2021-02-15T00:00:00"/>
    <n v="20"/>
    <m/>
    <s v=" "/>
    <d v="2021-01-18T14:24:39"/>
    <d v="2021-01-18T14:24:35"/>
    <n v="1"/>
    <n v="0"/>
    <s v="Clasificacion"/>
    <s v="Funcionario"/>
    <d v="2021-02-12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Natural"/>
    <s v="Funcionario"/>
    <s v="daguilar28"/>
    <s v="En nombre propio"/>
    <m/>
    <s v="JENNY  PORRAS RODRIGUEZ"/>
    <m/>
    <m/>
    <s v="danipica3010@gmail.com"/>
    <m/>
    <m/>
    <m/>
    <m/>
    <m/>
    <m/>
    <x v="0"/>
    <s v="false"/>
    <s v="true"/>
    <x v="0"/>
    <m/>
    <n v="3"/>
    <x v="1"/>
    <s v="Propios"/>
    <m/>
    <x v="0"/>
    <s v="Gestion oportuna (DTL)"/>
    <s v=" "/>
    <s v="0-3."/>
    <s v="GESTIONADOS"/>
    <s v="GESTIONADO"/>
    <m/>
    <s v="ATENDIDO"/>
    <m/>
    <m/>
    <m/>
  </r>
  <r>
    <x v="7"/>
    <s v="SEGURIDAD  CONVIVENCIA Y  JUSTICIA"/>
    <s v="ENTIDADES DISTRITALES"/>
    <s v="UNIDAD ADMINISTRATIVA ESPECIAL CUERPO OFICIAL BOMBEROS BOGOTA"/>
    <s v="Oficina de Atencion a la Ciudadania | Puede Consolidar | Trasladar Entidades"/>
    <x v="4"/>
    <m/>
    <s v="GESTION DEL RIESGO"/>
    <s v="TALENTO HUMANO Y CONTRATACION"/>
    <x v="2"/>
    <s v="DIANA CAROLINA AGUILAR ROMERO "/>
    <s v="Activo"/>
    <m/>
    <x v="0"/>
    <x v="3"/>
    <s v="En tramite por asignar - trasladar"/>
    <x v="1"/>
    <s v="Solucionado - Por asignacion"/>
    <x v="7"/>
    <s v="MISIONAL"/>
    <m/>
    <s v="false"/>
    <s v="true"/>
    <s v="false"/>
    <m/>
    <m/>
    <s v="false"/>
    <m/>
    <s v="Rad. Int  2021ER493"/>
    <x v="1"/>
    <m/>
    <m/>
    <m/>
    <m/>
    <m/>
    <m/>
    <m/>
    <d v="2021-01-18T00:00:00"/>
    <d v="2021-01-19T00:00:00"/>
    <d v="2021-01-21T16:41:29"/>
    <d v="2021-01-22T00:00:00"/>
    <m/>
    <s v=" "/>
    <s v=" "/>
    <s v=" "/>
    <s v=" "/>
    <s v=" "/>
    <s v=" "/>
    <d v="2021-03-04T00:00:00"/>
    <n v="30"/>
    <m/>
    <s v=" "/>
    <d v="2021-01-22T09:21:33"/>
    <s v=" "/>
    <n v="1"/>
    <n v="0"/>
    <s v="Registro para atencion"/>
    <s v="Funcionario"/>
    <d v="2021-01-25T00:00:00"/>
    <n v="1"/>
    <n v="0"/>
    <m/>
    <m/>
    <x v="0"/>
    <m/>
    <s v="Anonimo"/>
    <s v="daguilar28"/>
    <s v="En nombre propio"/>
    <m/>
    <s v="ANONIMO"/>
    <m/>
    <m/>
    <m/>
    <m/>
    <m/>
    <m/>
    <m/>
    <m/>
    <m/>
    <x v="0"/>
    <s v="false"/>
    <s v="false"/>
    <x v="0"/>
    <m/>
    <n v="1"/>
    <x v="0"/>
    <s v="Por el ciudadano"/>
    <m/>
    <x v="0"/>
    <s v="Gestion oportuna (DTL)"/>
    <s v=" "/>
    <s v="0-3."/>
    <s v="GESTIONADOS"/>
    <s v="PENDIENTE"/>
    <m/>
    <m/>
    <m/>
    <m/>
    <m/>
  </r>
  <r>
    <x v="100"/>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4"/>
    <x v="4"/>
    <s v="Registro - con preclasificacion"/>
    <x v="2"/>
    <s v="Solucionado - Por respuesta definitiva"/>
    <x v="92"/>
    <s v="MISIONAL"/>
    <s v="CONCEPTO TECNICO DE SEGURIDAD HUMANA Y PROTECCION CONTRA INCENDIOS"/>
    <s v="true"/>
    <s v="true"/>
    <s v="false"/>
    <m/>
    <m/>
    <s v="false"/>
    <m/>
    <m/>
    <x v="1"/>
    <m/>
    <m/>
    <m/>
    <n v="-740652501"/>
    <n v="46365476"/>
    <m/>
    <m/>
    <d v="2021-01-18T00:00:00"/>
    <d v="2021-01-19T00:00:00"/>
    <d v="2021-01-18T15:28:35"/>
    <d v="2021-01-19T00:00:00"/>
    <m/>
    <s v=" "/>
    <s v=" "/>
    <s v=" "/>
    <s v=" "/>
    <s v=" "/>
    <s v=" "/>
    <d v="2021-02-15T00:00:00"/>
    <n v="20"/>
    <m/>
    <s v=" "/>
    <d v="2021-01-18T15:30:49"/>
    <d v="2021-01-18T15:30:44"/>
    <n v="1"/>
    <n v="0"/>
    <s v="Registro para atencion"/>
    <s v="Funcionario"/>
    <d v="2021-01-20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VANESSA  SANTANA "/>
    <m/>
    <m/>
    <s v="sindy.pinzon.santana@gmail.com"/>
    <m/>
    <m/>
    <s v="KR 13 49 30"/>
    <m/>
    <m/>
    <m/>
    <x v="0"/>
    <s v="false"/>
    <s v="true"/>
    <x v="0"/>
    <m/>
    <n v="2"/>
    <x v="1"/>
    <s v="Propios"/>
    <m/>
    <x v="0"/>
    <s v="Gestion oportuna (DTL)"/>
    <s v=" "/>
    <s v="0-3."/>
    <s v="GESTIONADOS"/>
    <s v="GESTIONADO"/>
    <m/>
    <m/>
    <m/>
    <m/>
    <m/>
  </r>
  <r>
    <x v="100"/>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4"/>
    <x v="4"/>
    <s v="Registro para asignacion"/>
    <x v="3"/>
    <s v="Solucionado - Registro con preclasificacion"/>
    <x v="92"/>
    <m/>
    <s v="CONCEPTO TECNICO DE SEGURIDAD HUMANA Y PROTECCION CONTRA INCENDIOS"/>
    <s v="true"/>
    <s v="true"/>
    <s v="false"/>
    <m/>
    <m/>
    <s v="false"/>
    <m/>
    <m/>
    <x v="1"/>
    <m/>
    <m/>
    <m/>
    <n v="-740652501"/>
    <n v="46365476"/>
    <m/>
    <m/>
    <d v="2021-01-18T00:00:00"/>
    <d v="2021-01-19T00:00:00"/>
    <d v="2021-01-18T15:28:35"/>
    <d v="2021-01-19T00:00:00"/>
    <m/>
    <s v=" "/>
    <s v=" "/>
    <s v=" "/>
    <s v=" "/>
    <s v=" "/>
    <s v=" "/>
    <d v="2021-02-15T00:00:00"/>
    <n v="20"/>
    <m/>
    <s v=" "/>
    <d v="2021-01-18T15:28:35"/>
    <d v="2021-01-18T15:30:44"/>
    <n v="1"/>
    <n v="0"/>
    <s v="Registro para atencion"/>
    <s v="Funcionario"/>
    <d v="2021-01-20T00:00:00"/>
    <n v="1"/>
    <n v="0"/>
    <m/>
    <m/>
    <x v="2"/>
    <s v="Natural"/>
    <s v="Funcionario"/>
    <s v="daguilar28"/>
    <s v="En nombre propio"/>
    <m/>
    <s v="VANESSA  SANTANA "/>
    <m/>
    <m/>
    <s v="sindy.pinzon.santana@gmail.com"/>
    <m/>
    <m/>
    <s v="KR 13 49 30"/>
    <m/>
    <m/>
    <m/>
    <x v="0"/>
    <s v="false"/>
    <s v="true"/>
    <x v="0"/>
    <m/>
    <n v="1"/>
    <x v="2"/>
    <s v="Propios"/>
    <m/>
    <x v="0"/>
    <s v="Gestion oportuna (DTL)"/>
    <s v=" "/>
    <s v="0-3."/>
    <s v="GESTIONADOS"/>
    <s v="GESTIONADO"/>
    <m/>
    <m/>
    <m/>
    <m/>
    <m/>
  </r>
  <r>
    <x v="101"/>
    <s v="SEGURIDAD  CONVIVENCIA Y  JUSTICIA"/>
    <s v="ENTIDADES DISTRITALES"/>
    <s v="UNIDAD ADMINISTRATIVA ESPECIAL CUERPO OFICIAL BOMBEROS BOGOTA"/>
    <s v="Oficina de Atencion a la Ciudadania | Puede Consolidar | Trasladar Entidades"/>
    <x v="4"/>
    <m/>
    <s v="GESTION DEL RIESGO"/>
    <s v="PREVENCION"/>
    <x v="9"/>
    <s v="DIANA CAROLINA AGUILAR ROMERO "/>
    <s v="Activo"/>
    <s v="UNIDAD ADMINISTRATIVA ESPECIAL CUERPO OFICIAL DE BOMBEROS DE BOGOTA"/>
    <x v="1"/>
    <x v="1"/>
    <s v="Registro - con preclasificacion"/>
    <x v="1"/>
    <s v="Solucionado - Por asignacion"/>
    <x v="93"/>
    <s v="ESTRATEGICO"/>
    <s v="ATENCION DE EMERGENCIAS"/>
    <s v="true"/>
    <s v="true"/>
    <s v="false"/>
    <m/>
    <m/>
    <s v="false"/>
    <m/>
    <m/>
    <x v="1"/>
    <m/>
    <m/>
    <m/>
    <n v="-740652501"/>
    <n v="46365476"/>
    <m/>
    <m/>
    <d v="2021-01-18T00:00:00"/>
    <d v="2021-01-19T00:00:00"/>
    <d v="2021-01-18T15:49:54"/>
    <d v="2021-01-19T00:00:00"/>
    <m/>
    <s v=" "/>
    <s v=" "/>
    <s v=" "/>
    <s v=" "/>
    <s v=" "/>
    <s v=" "/>
    <d v="2021-03-01T00:00:00"/>
    <n v="30"/>
    <m/>
    <s v=" "/>
    <d v="2021-01-18T15:52:00"/>
    <s v=" "/>
    <n v="1"/>
    <n v="0"/>
    <s v="Registro para atencion"/>
    <s v="Funcionario"/>
    <d v="2021-01-20T00:00:00"/>
    <n v="1"/>
    <n v="0"/>
    <m/>
    <m/>
    <x v="2"/>
    <s v="Natural"/>
    <s v="Funcionario"/>
    <s v="daguilar28"/>
    <s v="En nombre propio"/>
    <m/>
    <s v="NANCY  MORENO GARCIA"/>
    <m/>
    <m/>
    <s v="respuestasrbl@uaesp.gov.co"/>
    <m/>
    <m/>
    <s v="KR 13 49 30"/>
    <m/>
    <m/>
    <m/>
    <x v="0"/>
    <s v="false"/>
    <s v="true"/>
    <x v="0"/>
    <m/>
    <n v="2"/>
    <x v="1"/>
    <s v="Propios"/>
    <m/>
    <x v="0"/>
    <s v="Gestion oportuna (DTL)"/>
    <s v=" "/>
    <s v="0-3."/>
    <s v="GESTIONADOS"/>
    <s v="PENDIENTE"/>
    <m/>
    <m/>
    <m/>
    <m/>
    <m/>
  </r>
  <r>
    <x v="101"/>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93"/>
    <m/>
    <s v="ATENCION DE EMERGENCIAS"/>
    <s v="true"/>
    <s v="true"/>
    <s v="false"/>
    <m/>
    <m/>
    <s v="false"/>
    <m/>
    <m/>
    <x v="1"/>
    <m/>
    <m/>
    <m/>
    <n v="-740652501"/>
    <n v="46365476"/>
    <m/>
    <m/>
    <d v="2021-01-18T00:00:00"/>
    <d v="2021-01-19T00:00:00"/>
    <d v="2021-01-18T15:49:54"/>
    <d v="2021-01-19T00:00:00"/>
    <m/>
    <s v=" "/>
    <s v=" "/>
    <s v=" "/>
    <s v=" "/>
    <s v=" "/>
    <s v=" "/>
    <d v="2021-03-01T00:00:00"/>
    <n v="30"/>
    <m/>
    <s v=" "/>
    <d v="2021-01-18T15:49:54"/>
    <s v=" "/>
    <n v="1"/>
    <n v="0"/>
    <s v="Registro para atencion"/>
    <s v="Funcionario"/>
    <d v="2021-01-20T00:00:00"/>
    <n v="1"/>
    <n v="0"/>
    <m/>
    <m/>
    <x v="2"/>
    <s v="Natural"/>
    <s v="Funcionario"/>
    <s v="daguilar28"/>
    <s v="En nombre propio"/>
    <m/>
    <s v="NANCY  MORENO GARCIA"/>
    <m/>
    <m/>
    <s v="respuestasrbl@uaesp.gov.co"/>
    <m/>
    <m/>
    <s v="KR 13 49 30"/>
    <m/>
    <m/>
    <m/>
    <x v="0"/>
    <s v="false"/>
    <s v="true"/>
    <x v="0"/>
    <m/>
    <n v="1"/>
    <x v="2"/>
    <s v="Propios"/>
    <m/>
    <x v="0"/>
    <s v="Gestion oportuna (DTL)"/>
    <s v=" "/>
    <s v="0-3."/>
    <s v="GESTIONADOS"/>
    <s v="PENDIENTE"/>
    <m/>
    <m/>
    <m/>
    <m/>
    <m/>
  </r>
  <r>
    <x v="102"/>
    <s v="SEGURIDAD  CONVIVENCIA Y  JUSTICIA"/>
    <s v="ENTIDADES DISTRITALES"/>
    <s v="UNIDAD ADMINISTRATIVA ESPECIAL CUERPO OFICIAL BOMBEROS BOGOTA"/>
    <s v="Oficina de Atencion a la Ciudadania | Puede Consolidar | Trasladar Entidades"/>
    <x v="4"/>
    <m/>
    <s v="GESTION DEL RIESGO"/>
    <s v="TRASLADO DE PETICION POR COMPETENCIA"/>
    <x v="11"/>
    <s v="DIANA CAROLINA AGUILAR ROMERO "/>
    <s v="Activo"/>
    <s v="UNIDAD ADMINISTRATIVA ESPECIAL CUERPO OFICIAL DE BOMBEROS DE BOGOTA"/>
    <x v="1"/>
    <x v="4"/>
    <s v="Registro - con preclasificacion"/>
    <x v="7"/>
    <s v="Solucionado - Por traslado"/>
    <x v="94"/>
    <s v="ESTRATEGICO"/>
    <s v="PROCESO ESTRATEGICO"/>
    <s v="false"/>
    <s v="true"/>
    <s v="false"/>
    <m/>
    <m/>
    <s v="false"/>
    <m/>
    <m/>
    <x v="1"/>
    <m/>
    <m/>
    <m/>
    <n v="-740652501"/>
    <n v="46365476"/>
    <m/>
    <m/>
    <d v="2021-01-18T00:00:00"/>
    <d v="2021-01-19T00:00:00"/>
    <d v="2021-01-18T16:04:35"/>
    <d v="2021-01-19T00:00:00"/>
    <m/>
    <s v=" "/>
    <s v=" "/>
    <s v=" "/>
    <s v=" "/>
    <s v=" "/>
    <s v=" "/>
    <d v="2021-02-15T00:00:00"/>
    <n v="20"/>
    <m/>
    <s v=" "/>
    <d v="2021-01-18T16:06:22"/>
    <d v="2021-01-18T16:15:28"/>
    <n v="1"/>
    <n v="0"/>
    <s v="Registro para atencion"/>
    <s v="Funcionario"/>
    <d v="2021-01-20T00:00:00"/>
    <n v="1"/>
    <n v="0"/>
    <m/>
    <m/>
    <x v="2"/>
    <s v="Natural"/>
    <s v="Funcionario"/>
    <s v="daguilar28"/>
    <s v="En nombre propio"/>
    <m/>
    <s v="JUAN CAMILO SUAREZ BOTERO"/>
    <m/>
    <m/>
    <s v="jcsuarezbo@gmail.com"/>
    <m/>
    <m/>
    <s v="KR 13 49 30"/>
    <m/>
    <m/>
    <m/>
    <x v="0"/>
    <s v="false"/>
    <s v="true"/>
    <x v="6"/>
    <s v="UNIDAD ADMINISTRATIVA ESPECIAL CUERPO OFICIAL BOMBEROS BOGOTA"/>
    <n v="2"/>
    <x v="1"/>
    <s v="Propios"/>
    <m/>
    <x v="0"/>
    <s v="Gestion oportuna (DTL)"/>
    <s v=" "/>
    <s v="0-3."/>
    <s v="GESTIONADOS"/>
    <s v="GESTIONADO"/>
    <m/>
    <m/>
    <m/>
    <m/>
    <m/>
  </r>
  <r>
    <x v="102"/>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94"/>
    <m/>
    <s v="PROCESO ESTRATEGICO"/>
    <s v="false"/>
    <s v="true"/>
    <s v="false"/>
    <m/>
    <m/>
    <s v="false"/>
    <m/>
    <m/>
    <x v="1"/>
    <m/>
    <m/>
    <m/>
    <n v="-740652501"/>
    <n v="46365476"/>
    <m/>
    <m/>
    <d v="2021-01-18T00:00:00"/>
    <d v="2021-01-19T00:00:00"/>
    <d v="2021-01-18T16:04:35"/>
    <d v="2021-01-19T00:00:00"/>
    <m/>
    <s v=" "/>
    <s v=" "/>
    <s v=" "/>
    <s v=" "/>
    <s v=" "/>
    <s v=" "/>
    <d v="2021-02-15T00:00:00"/>
    <n v="20"/>
    <m/>
    <s v=" "/>
    <d v="2021-01-18T16:04:35"/>
    <d v="2021-01-18T16:15:28"/>
    <n v="1"/>
    <n v="0"/>
    <s v="Registro para atencion"/>
    <s v="Funcionario"/>
    <d v="2021-01-20T00:00:00"/>
    <n v="1"/>
    <n v="0"/>
    <m/>
    <m/>
    <x v="2"/>
    <s v="Natural"/>
    <s v="Funcionario"/>
    <s v="daguilar28"/>
    <s v="En nombre propio"/>
    <m/>
    <s v="JUAN CAMILO SUAREZ BOTERO"/>
    <m/>
    <m/>
    <s v="jcsuarezbo@gmail.com"/>
    <m/>
    <m/>
    <s v="KR 13 49 30"/>
    <m/>
    <m/>
    <m/>
    <x v="0"/>
    <s v="false"/>
    <s v="true"/>
    <x v="0"/>
    <m/>
    <n v="1"/>
    <x v="2"/>
    <s v="Propios"/>
    <m/>
    <x v="0"/>
    <s v="Gestion oportuna (DTL)"/>
    <s v=" "/>
    <s v="0-3."/>
    <s v="GESTIONADOS"/>
    <s v="GESTIONADO"/>
    <m/>
    <m/>
    <m/>
    <m/>
    <m/>
  </r>
  <r>
    <x v="103"/>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8"/>
    <s v="Solucionado por asignar - Trasladar"/>
    <x v="95"/>
    <s v="MISIONAL"/>
    <s v="CONCEPTO TECNICO DE SEGURIDAD HUMANA Y PROTECCION CONTRA INCENDIOS"/>
    <s v="true"/>
    <s v="true"/>
    <s v="false"/>
    <m/>
    <m/>
    <s v="false"/>
    <m/>
    <m/>
    <x v="1"/>
    <m/>
    <m/>
    <m/>
    <n v="-740652501"/>
    <n v="46365476"/>
    <m/>
    <m/>
    <d v="2021-01-18T00:00:00"/>
    <d v="2021-01-19T00:00:00"/>
    <d v="2021-01-18T16:19:17"/>
    <d v="2021-01-19T00:00:00"/>
    <m/>
    <s v=" "/>
    <s v=" "/>
    <s v=" "/>
    <s v=" "/>
    <s v=" "/>
    <s v=" "/>
    <d v="2021-02-15T00:00:00"/>
    <n v="20"/>
    <m/>
    <s v=" "/>
    <d v="2021-01-18T16:22:16"/>
    <s v=" "/>
    <n v="1"/>
    <n v="0"/>
    <s v="Registro para atencion"/>
    <s v="Funcionario"/>
    <d v="2021-01-20T00:00:00"/>
    <n v="1"/>
    <n v="0"/>
    <m/>
    <m/>
    <x v="2"/>
    <s v="Natural"/>
    <s v="Funcionario"/>
    <s v="daguilar28"/>
    <s v="En nombre propio"/>
    <m/>
    <s v="ANGY VIVIANA CASTILLO "/>
    <m/>
    <m/>
    <s v="asesoriasavc@gmail.com"/>
    <m/>
    <m/>
    <s v="KR 13 49 30"/>
    <m/>
    <m/>
    <m/>
    <x v="0"/>
    <s v="false"/>
    <s v="true"/>
    <x v="6"/>
    <s v="UNIDAD ADMINISTRATIVA ESPECIAL CUERPO OFICIAL BOMBEROS BOGOTA"/>
    <n v="2"/>
    <x v="1"/>
    <s v="Propios"/>
    <m/>
    <x v="0"/>
    <s v="Gestion oportuna (DTL)"/>
    <s v=" "/>
    <s v="0-3."/>
    <s v="GESTIONADOS"/>
    <s v="GESTIONADO"/>
    <m/>
    <m/>
    <m/>
    <m/>
    <m/>
  </r>
  <r>
    <x v="103"/>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95"/>
    <m/>
    <s v="CONCEPTO TECNICO DE SEGURIDAD HUMANA Y PROTECCION CONTRA INCENDIOS"/>
    <s v="true"/>
    <s v="true"/>
    <s v="false"/>
    <m/>
    <m/>
    <s v="false"/>
    <m/>
    <m/>
    <x v="1"/>
    <m/>
    <m/>
    <m/>
    <n v="-740652501"/>
    <n v="46365476"/>
    <m/>
    <m/>
    <d v="2021-01-18T00:00:00"/>
    <d v="2021-01-19T00:00:00"/>
    <d v="2021-01-18T16:19:17"/>
    <d v="2021-01-19T00:00:00"/>
    <m/>
    <s v=" "/>
    <s v=" "/>
    <s v=" "/>
    <s v=" "/>
    <s v=" "/>
    <s v=" "/>
    <d v="2021-02-15T00:00:00"/>
    <n v="20"/>
    <m/>
    <s v=" "/>
    <d v="2021-01-18T16:19:17"/>
    <s v=" "/>
    <n v="1"/>
    <n v="0"/>
    <s v="Registro para atencion"/>
    <s v="Funcionario"/>
    <d v="2021-01-20T00:00:00"/>
    <n v="1"/>
    <n v="0"/>
    <m/>
    <m/>
    <x v="2"/>
    <s v="Natural"/>
    <s v="Funcionario"/>
    <s v="daguilar28"/>
    <s v="En nombre propio"/>
    <m/>
    <s v="ANGY VIVIANA CASTILLO "/>
    <m/>
    <m/>
    <s v="asesoriasavc@gmail.com"/>
    <m/>
    <m/>
    <s v="KR 13 49 30"/>
    <m/>
    <m/>
    <m/>
    <x v="0"/>
    <s v="false"/>
    <s v="true"/>
    <x v="0"/>
    <m/>
    <n v="1"/>
    <x v="2"/>
    <s v="Propios"/>
    <m/>
    <x v="0"/>
    <s v="Gestion oportuna (DTL)"/>
    <s v=" "/>
    <s v="0-3."/>
    <s v="GESTIONADOS"/>
    <s v="GESTIONADO"/>
    <m/>
    <m/>
    <m/>
    <m/>
    <m/>
  </r>
  <r>
    <x v="103"/>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En tramite por asignar - trasladar"/>
    <x v="2"/>
    <s v="Solucionado - Por respuesta definitiva"/>
    <x v="95"/>
    <s v="MISIONAL"/>
    <s v="CONCEPTO TECNICO DE SEGURIDAD HUMANA Y PROTECCION CONTRA INCENDIOS"/>
    <s v="true"/>
    <s v="true"/>
    <s v="false"/>
    <m/>
    <m/>
    <s v="false"/>
    <m/>
    <m/>
    <x v="1"/>
    <m/>
    <m/>
    <m/>
    <n v="-740652501"/>
    <n v="46365476"/>
    <m/>
    <m/>
    <d v="2021-01-18T00:00:00"/>
    <d v="2021-01-19T00:00:00"/>
    <d v="2021-01-18T16:22:12"/>
    <d v="2021-01-19T00:00:00"/>
    <m/>
    <s v=" "/>
    <s v=" "/>
    <s v=" "/>
    <s v=" "/>
    <s v=" "/>
    <s v=" "/>
    <d v="2021-02-15T00:00:00"/>
    <n v="20"/>
    <m/>
    <s v=" "/>
    <d v="2021-01-18T16:30:19"/>
    <s v=" "/>
    <n v="1"/>
    <n v="0"/>
    <s v="Registro para atencion"/>
    <s v="Funcionario"/>
    <d v="2021-01-20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ANGY VIVIANA CASTILLO "/>
    <m/>
    <m/>
    <s v="asesoriasavc@gmail.com"/>
    <m/>
    <m/>
    <s v="KR 13 49 30"/>
    <m/>
    <m/>
    <m/>
    <x v="0"/>
    <s v="false"/>
    <s v="true"/>
    <x v="0"/>
    <m/>
    <n v="3"/>
    <x v="1"/>
    <s v="Propios"/>
    <m/>
    <x v="0"/>
    <s v="Gestion oportuna (DTL)"/>
    <s v=" "/>
    <s v="0-3."/>
    <s v="GESTIONADOS"/>
    <s v="GESTIONADO"/>
    <m/>
    <m/>
    <m/>
    <m/>
    <m/>
  </r>
  <r>
    <x v="104"/>
    <s v="SEGURIDAD  CONVIVENCIA Y  JUSTICIA"/>
    <s v="ENTIDADES DISTRITALES"/>
    <s v="UNIDAD ADMINISTRATIVA ESPECIAL CUERPO OFICIAL BOMBEROS BOGOTA"/>
    <s v="Oficina de Atencion a la Ciudadania | Puede Consolidar | Trasladar Entidades"/>
    <x v="4"/>
    <m/>
    <s v="GESTION DEL RIESGO"/>
    <s v="TALENTO HUMANO Y CONTRATACION"/>
    <x v="2"/>
    <s v="DIANA CAROLINA AGUILAR ROMERO "/>
    <s v="Activo"/>
    <s v="UNIDAD ADMINISTRATIVA ESPECIAL CUERPO OFICIAL DE BOMBEROS DE BOGOTA"/>
    <x v="4"/>
    <x v="4"/>
    <s v="Registro - con preclasificacion"/>
    <x v="1"/>
    <s v="Solucionado - Por asignacion"/>
    <x v="96"/>
    <s v="MISIONAL"/>
    <s v="CONCEPTO TECNICO DE SEGURIDAD HUMANA Y PROTECCION CONTRA INCENDIOS"/>
    <s v="true"/>
    <s v="true"/>
    <s v="false"/>
    <m/>
    <m/>
    <s v="false"/>
    <m/>
    <m/>
    <x v="1"/>
    <m/>
    <m/>
    <m/>
    <n v="-740652501"/>
    <n v="46365476"/>
    <m/>
    <m/>
    <d v="2021-01-18T00:00:00"/>
    <d v="2021-01-19T00:00:00"/>
    <d v="2021-01-18T16:54:37"/>
    <d v="2021-01-19T00:00:00"/>
    <m/>
    <s v=" "/>
    <s v=" "/>
    <s v=" "/>
    <s v=" "/>
    <s v=" "/>
    <s v=" "/>
    <d v="2021-02-15T00:00:00"/>
    <n v="20"/>
    <m/>
    <s v=" "/>
    <d v="2021-01-18T16:56:23"/>
    <d v="2021-01-25T09:55:11"/>
    <n v="1"/>
    <n v="0"/>
    <s v="Registro para atencion"/>
    <s v="Funcionario"/>
    <d v="2021-01-20T00:00:00"/>
    <n v="1"/>
    <n v="0"/>
    <m/>
    <m/>
    <x v="2"/>
    <s v="Natural"/>
    <s v="Funcionario"/>
    <s v="daguilar28"/>
    <s v="En nombre propio"/>
    <m/>
    <s v="JULIETH NATALIA VANEGAS VILLAMARIN"/>
    <m/>
    <m/>
    <s v="juliethva1010@gmail.com"/>
    <m/>
    <m/>
    <s v="KR 13 49 30"/>
    <m/>
    <m/>
    <m/>
    <x v="0"/>
    <s v="false"/>
    <s v="true"/>
    <x v="0"/>
    <m/>
    <n v="2"/>
    <x v="1"/>
    <s v="Propios"/>
    <m/>
    <x v="0"/>
    <s v="Gestion oportuna (DTL)"/>
    <s v=" "/>
    <s v="0-3."/>
    <s v="GESTIONADOS"/>
    <s v="GESTIONADO"/>
    <m/>
    <m/>
    <m/>
    <m/>
    <m/>
  </r>
  <r>
    <x v="104"/>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4"/>
    <x v="4"/>
    <s v="Registro para asignacion"/>
    <x v="3"/>
    <s v="Solucionado - Registro con preclasificacion"/>
    <x v="96"/>
    <m/>
    <s v="CONCEPTO TECNICO DE SEGURIDAD HUMANA Y PROTECCION CONTRA INCENDIOS"/>
    <s v="true"/>
    <s v="true"/>
    <s v="false"/>
    <m/>
    <m/>
    <s v="false"/>
    <m/>
    <m/>
    <x v="1"/>
    <m/>
    <m/>
    <m/>
    <n v="-740652501"/>
    <n v="46365476"/>
    <m/>
    <m/>
    <d v="2021-01-18T00:00:00"/>
    <d v="2021-01-19T00:00:00"/>
    <d v="2021-01-18T16:54:37"/>
    <d v="2021-01-19T00:00:00"/>
    <m/>
    <s v=" "/>
    <s v=" "/>
    <s v=" "/>
    <s v=" "/>
    <s v=" "/>
    <s v=" "/>
    <d v="2021-02-15T00:00:00"/>
    <n v="20"/>
    <m/>
    <s v=" "/>
    <d v="2021-01-18T16:54:37"/>
    <d v="2021-01-25T09:55:11"/>
    <n v="1"/>
    <n v="0"/>
    <s v="Registro para atencion"/>
    <s v="Funcionario"/>
    <d v="2021-01-20T00:00:00"/>
    <n v="1"/>
    <n v="0"/>
    <m/>
    <m/>
    <x v="2"/>
    <s v="Natural"/>
    <s v="Funcionario"/>
    <s v="daguilar28"/>
    <s v="En nombre propio"/>
    <m/>
    <s v="JULIETH NATALIA VANEGAS VILLAMARIN"/>
    <m/>
    <m/>
    <s v="juliethva1010@gmail.com"/>
    <m/>
    <m/>
    <s v="KR 13 49 30"/>
    <m/>
    <m/>
    <m/>
    <x v="0"/>
    <s v="false"/>
    <s v="true"/>
    <x v="0"/>
    <m/>
    <n v="1"/>
    <x v="2"/>
    <s v="Propios"/>
    <m/>
    <x v="0"/>
    <s v="Gestion oportuna (DTL)"/>
    <s v=" "/>
    <s v="0-3."/>
    <s v="GESTIONADOS"/>
    <s v="GESTIONADO"/>
    <m/>
    <m/>
    <m/>
    <m/>
    <m/>
  </r>
  <r>
    <x v="105"/>
    <s v="SEGURIDAD  CONVIVENCIA Y  JUSTICIA"/>
    <s v="ENTIDADES DISTRITALES"/>
    <s v="UNIDAD ADMINISTRATIVA ESPECIAL CUERPO OFICIAL BOMBEROS BOGOTA"/>
    <s v="Oficina de Atencion a la Ciudadania | Puede Consolidar | Trasladar Entidades"/>
    <x v="4"/>
    <m/>
    <s v="GESTION DEL RIESGO"/>
    <s v="EDUCACION Y FORMACION"/>
    <x v="6"/>
    <s v="DIANA CAROLINA AGUILAR ROMERO "/>
    <s v="Activo"/>
    <s v="UNIDAD ADMINISTRATIVA ESPECIAL CUERPO OFICIAL DE BOMBEROS DE BOGOTA"/>
    <x v="1"/>
    <x v="3"/>
    <s v="Registro - con preclasificacion"/>
    <x v="1"/>
    <s v="Solucionado - Por asignacion"/>
    <x v="97"/>
    <s v="MISIONAL"/>
    <s v="CAPACITACIONES EMPRESARIALES"/>
    <s v="true"/>
    <s v="true"/>
    <s v="false"/>
    <m/>
    <m/>
    <s v="false"/>
    <m/>
    <m/>
    <x v="1"/>
    <m/>
    <m/>
    <m/>
    <n v="-740652501"/>
    <n v="46365476"/>
    <m/>
    <m/>
    <d v="2021-01-18T00:00:00"/>
    <d v="2021-01-19T00:00:00"/>
    <d v="2021-01-18T17:14:50"/>
    <d v="2021-01-19T00:00:00"/>
    <m/>
    <s v=" "/>
    <s v=" "/>
    <s v=" "/>
    <s v=" "/>
    <s v=" "/>
    <s v=" "/>
    <d v="2021-03-01T00:00:00"/>
    <n v="30"/>
    <m/>
    <s v=" "/>
    <d v="2021-01-18T17:16:12"/>
    <s v=" "/>
    <n v="1"/>
    <n v="0"/>
    <s v="Registro para atencion"/>
    <s v="Funcionario"/>
    <d v="2021-01-20T00:00:00"/>
    <n v="1"/>
    <n v="0"/>
    <m/>
    <m/>
    <x v="2"/>
    <s v="Natural"/>
    <s v="Funcionario"/>
    <s v="daguilar28"/>
    <s v="En nombre propio"/>
    <m/>
    <s v="LILIANA DEYANIRA VILLAMIZAR ANGULO"/>
    <m/>
    <m/>
    <s v="sgsst1@vidamedicalips.com"/>
    <m/>
    <m/>
    <s v="KR 13 49 30"/>
    <m/>
    <m/>
    <m/>
    <x v="0"/>
    <s v="false"/>
    <s v="true"/>
    <x v="0"/>
    <m/>
    <n v="2"/>
    <x v="1"/>
    <s v="Propios"/>
    <m/>
    <x v="0"/>
    <s v="Gestion oportuna (DTL)"/>
    <s v=" "/>
    <s v="0-3."/>
    <s v="GESTIONADOS"/>
    <s v="PENDIENTE"/>
    <m/>
    <m/>
    <m/>
    <m/>
    <m/>
  </r>
  <r>
    <x v="105"/>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3"/>
    <s v="Registro para asignacion"/>
    <x v="3"/>
    <s v="Solucionado - Registro con preclasificacion"/>
    <x v="97"/>
    <m/>
    <s v="CAPACITACIONES EMPRESARIALES"/>
    <s v="true"/>
    <s v="true"/>
    <s v="false"/>
    <m/>
    <m/>
    <s v="false"/>
    <m/>
    <m/>
    <x v="1"/>
    <m/>
    <m/>
    <m/>
    <n v="-740652501"/>
    <n v="46365476"/>
    <m/>
    <m/>
    <d v="2021-01-18T00:00:00"/>
    <d v="2021-01-19T00:00:00"/>
    <d v="2021-01-18T17:14:50"/>
    <d v="2021-01-19T00:00:00"/>
    <m/>
    <s v=" "/>
    <s v=" "/>
    <s v=" "/>
    <s v=" "/>
    <s v=" "/>
    <s v=" "/>
    <d v="2021-03-01T00:00:00"/>
    <n v="30"/>
    <m/>
    <s v=" "/>
    <d v="2021-01-18T17:14:50"/>
    <s v=" "/>
    <n v="1"/>
    <n v="0"/>
    <s v="Registro para atencion"/>
    <s v="Funcionario"/>
    <d v="2021-01-20T00:00:00"/>
    <n v="1"/>
    <n v="0"/>
    <m/>
    <m/>
    <x v="2"/>
    <s v="Natural"/>
    <s v="Funcionario"/>
    <s v="daguilar28"/>
    <s v="En nombre propio"/>
    <m/>
    <s v="LILIANA DEYANIRA VILLAMIZAR ANGULO"/>
    <m/>
    <m/>
    <s v="sgsst1@vidamedicalips.com"/>
    <m/>
    <m/>
    <s v="KR 13 49 30"/>
    <m/>
    <m/>
    <m/>
    <x v="0"/>
    <s v="false"/>
    <s v="true"/>
    <x v="0"/>
    <m/>
    <n v="1"/>
    <x v="2"/>
    <s v="Propios"/>
    <m/>
    <x v="0"/>
    <s v="Gestion oportuna (DTL)"/>
    <s v=" "/>
    <s v="0-3."/>
    <s v="GESTIONADOS"/>
    <s v="PENDIENTE"/>
    <m/>
    <m/>
    <m/>
    <m/>
    <m/>
  </r>
  <r>
    <x v="106"/>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4"/>
    <s v="Registro - con preclasificacion"/>
    <x v="2"/>
    <s v="Solucionado - Por respuesta definitiva"/>
    <x v="71"/>
    <s v="MISIONAL"/>
    <s v="CONCEPTO TECNICO DE SEGURIDAD HUMANA Y PROTECCION CONTRA INCENDIOS"/>
    <s v="true"/>
    <s v="false"/>
    <s v="false"/>
    <m/>
    <m/>
    <s v="false"/>
    <m/>
    <m/>
    <x v="1"/>
    <m/>
    <m/>
    <m/>
    <n v="-740652501"/>
    <n v="46365476"/>
    <m/>
    <m/>
    <d v="2021-01-18T00:00:00"/>
    <d v="2021-01-19T00:00:00"/>
    <d v="2021-01-18T18:02:27"/>
    <d v="2021-01-19T00:00:00"/>
    <m/>
    <s v=" "/>
    <s v=" "/>
    <s v=" "/>
    <s v=" "/>
    <s v=" "/>
    <s v=" "/>
    <d v="2021-02-15T00:00:00"/>
    <n v="20"/>
    <m/>
    <s v=" "/>
    <d v="2021-01-18T18:04:13"/>
    <d v="2021-01-18T18:04:10"/>
    <n v="1"/>
    <n v="0"/>
    <s v="Registro para atencion"/>
    <s v="Funcionario"/>
    <d v="2021-01-20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CAROL  ALDANA "/>
    <m/>
    <m/>
    <s v="parkingcentralsas.carol@gmail.com"/>
    <m/>
    <m/>
    <s v="KR 13 49 30"/>
    <m/>
    <m/>
    <m/>
    <x v="0"/>
    <s v="false"/>
    <s v="true"/>
    <x v="0"/>
    <m/>
    <n v="2"/>
    <x v="1"/>
    <s v="Propios"/>
    <m/>
    <x v="0"/>
    <s v="Gestion oportuna (DTL)"/>
    <s v=" "/>
    <s v="0-3."/>
    <s v="GESTIONADOS"/>
    <s v="GESTIONADO"/>
    <m/>
    <m/>
    <m/>
    <m/>
    <m/>
  </r>
  <r>
    <x v="106"/>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71"/>
    <m/>
    <s v="CONCEPTO TECNICO DE SEGURIDAD HUMANA Y PROTECCION CONTRA INCENDIOS"/>
    <s v="true"/>
    <s v="false"/>
    <s v="false"/>
    <m/>
    <m/>
    <s v="false"/>
    <m/>
    <m/>
    <x v="1"/>
    <m/>
    <m/>
    <m/>
    <n v="-740652501"/>
    <n v="46365476"/>
    <m/>
    <m/>
    <d v="2021-01-18T00:00:00"/>
    <d v="2021-01-19T00:00:00"/>
    <d v="2021-01-18T18:02:27"/>
    <d v="2021-01-19T00:00:00"/>
    <m/>
    <s v=" "/>
    <s v=" "/>
    <s v=" "/>
    <s v=" "/>
    <s v=" "/>
    <s v=" "/>
    <d v="2021-02-15T00:00:00"/>
    <n v="20"/>
    <m/>
    <s v=" "/>
    <d v="2021-01-18T18:02:27"/>
    <d v="2021-01-18T18:04:10"/>
    <n v="1"/>
    <n v="0"/>
    <s v="Registro para atencion"/>
    <s v="Funcionario"/>
    <d v="2021-01-20T00:00:00"/>
    <n v="1"/>
    <n v="0"/>
    <m/>
    <m/>
    <x v="2"/>
    <s v="Natural"/>
    <s v="Funcionario"/>
    <s v="daguilar28"/>
    <s v="En nombre propio"/>
    <m/>
    <s v="CAROL  ALDANA "/>
    <m/>
    <m/>
    <s v="parkingcentralsas.carol@gmail.com"/>
    <m/>
    <m/>
    <s v="KR 13 49 30"/>
    <m/>
    <m/>
    <m/>
    <x v="0"/>
    <s v="false"/>
    <s v="true"/>
    <x v="0"/>
    <m/>
    <n v="1"/>
    <x v="2"/>
    <s v="Propios"/>
    <m/>
    <x v="0"/>
    <s v="Gestion oportuna (DTL)"/>
    <s v=" "/>
    <s v="0-3."/>
    <s v="GESTIONADOS"/>
    <s v="GESTIONADO"/>
    <m/>
    <m/>
    <m/>
    <m/>
    <m/>
  </r>
  <r>
    <x v="107"/>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1"/>
    <s v="Registro - con preclasificacion"/>
    <x v="1"/>
    <s v="Solucionado - Por asignacion"/>
    <x v="98"/>
    <s v="MISIONAL"/>
    <s v="PROCESO MISIONAL"/>
    <s v="false"/>
    <s v="true"/>
    <s v="false"/>
    <m/>
    <m/>
    <s v="false"/>
    <m/>
    <m/>
    <x v="1"/>
    <m/>
    <m/>
    <m/>
    <n v="-740652501"/>
    <n v="46365476"/>
    <m/>
    <m/>
    <d v="2021-01-18T00:00:00"/>
    <d v="2021-01-19T00:00:00"/>
    <d v="2021-01-18T18:32:33"/>
    <d v="2021-01-19T00:00:00"/>
    <m/>
    <s v=" "/>
    <s v=" "/>
    <s v=" "/>
    <s v=" "/>
    <s v=" "/>
    <s v=" "/>
    <d v="2021-03-01T00:00:00"/>
    <n v="30"/>
    <m/>
    <s v=" "/>
    <d v="2021-01-18T18:34:56"/>
    <s v=" "/>
    <n v="1"/>
    <n v="0"/>
    <s v="Registro para atencion"/>
    <s v="Funcionario"/>
    <d v="2021-01-20T00:00:00"/>
    <n v="1"/>
    <n v="0"/>
    <m/>
    <m/>
    <x v="2"/>
    <s v="Natural"/>
    <s v="Funcionario"/>
    <s v="daguilar28"/>
    <s v="En nombre propio"/>
    <m/>
    <s v="ERIKA  CASTANEDA "/>
    <m/>
    <m/>
    <s v="erika.castaneda@jeronimo-martins.com"/>
    <m/>
    <m/>
    <s v="KR 13 49 30"/>
    <m/>
    <m/>
    <m/>
    <x v="0"/>
    <s v="false"/>
    <s v="true"/>
    <x v="0"/>
    <m/>
    <n v="2"/>
    <x v="1"/>
    <s v="Propios"/>
    <m/>
    <x v="0"/>
    <s v="Gestion oportuna (DTL)"/>
    <s v=" "/>
    <s v="0-3."/>
    <s v="GESTIONADOS"/>
    <s v="PENDIENTE"/>
    <m/>
    <m/>
    <m/>
    <m/>
    <m/>
  </r>
  <r>
    <x v="107"/>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98"/>
    <m/>
    <s v="PROCESO MISIONAL"/>
    <s v="false"/>
    <s v="true"/>
    <s v="false"/>
    <m/>
    <m/>
    <s v="false"/>
    <m/>
    <m/>
    <x v="1"/>
    <m/>
    <m/>
    <m/>
    <n v="-740652501"/>
    <n v="46365476"/>
    <m/>
    <m/>
    <d v="2021-01-18T00:00:00"/>
    <d v="2021-01-19T00:00:00"/>
    <d v="2021-01-18T18:32:33"/>
    <d v="2021-01-19T00:00:00"/>
    <m/>
    <s v=" "/>
    <s v=" "/>
    <s v=" "/>
    <s v=" "/>
    <s v=" "/>
    <s v=" "/>
    <d v="2021-03-01T00:00:00"/>
    <n v="30"/>
    <m/>
    <s v=" "/>
    <d v="2021-01-18T18:32:33"/>
    <s v=" "/>
    <n v="1"/>
    <n v="0"/>
    <s v="Registro para atencion"/>
    <s v="Funcionario"/>
    <d v="2021-01-20T00:00:00"/>
    <n v="1"/>
    <n v="0"/>
    <m/>
    <m/>
    <x v="2"/>
    <s v="Natural"/>
    <s v="Funcionario"/>
    <s v="daguilar28"/>
    <s v="En nombre propio"/>
    <m/>
    <s v="ERIKA  CASTANEDA "/>
    <m/>
    <m/>
    <s v="erika.castaneda@jeronimo-martins.com"/>
    <m/>
    <m/>
    <s v="KR 13 49 30"/>
    <m/>
    <m/>
    <m/>
    <x v="0"/>
    <s v="false"/>
    <s v="true"/>
    <x v="0"/>
    <m/>
    <n v="1"/>
    <x v="2"/>
    <s v="Propios"/>
    <m/>
    <x v="0"/>
    <s v="Gestion oportuna (DTL)"/>
    <s v=" "/>
    <s v="0-3."/>
    <s v="GESTIONADOS"/>
    <s v="PENDIENTE"/>
    <m/>
    <m/>
    <m/>
    <m/>
    <m/>
  </r>
  <r>
    <x v="108"/>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WEB SERVICE"/>
    <x v="0"/>
    <x v="4"/>
    <s v="Registro - con preclasificacion"/>
    <x v="2"/>
    <s v="Solucionado - Por respuesta definitiva"/>
    <x v="99"/>
    <s v="MISIONAL"/>
    <m/>
    <s v="false"/>
    <s v="false"/>
    <s v="false"/>
    <m/>
    <m/>
    <s v="false"/>
    <m/>
    <m/>
    <x v="1"/>
    <m/>
    <m/>
    <m/>
    <m/>
    <m/>
    <m/>
    <m/>
    <d v="2021-01-18T00:00:00"/>
    <d v="2021-01-19T00:00:00"/>
    <d v="2021-01-18T19:46:29"/>
    <d v="2021-01-19T00:00:00"/>
    <m/>
    <s v=" "/>
    <s v=" "/>
    <s v=" "/>
    <s v=" "/>
    <s v=" "/>
    <s v=" "/>
    <d v="2021-02-15T00:00:00"/>
    <n v="20"/>
    <m/>
    <s v=" "/>
    <d v="2021-01-19T10:39:03"/>
    <d v="2021-01-19T10:39:02"/>
    <n v="1"/>
    <n v="0"/>
    <s v="Registro para atencion"/>
    <s v="Funcionario"/>
    <d v="2021-01-20T00:00:00"/>
    <n v="1"/>
    <n v="0"/>
    <s v="Cordial saludo.   De acuerdo a llamada telefonica el dia 19 de enero de 2021  a las 10 36 am  usted aclara que requiere el concepto Tecnico de Bomberos  por lo cual adjuntamos la respuesta a su requerimiento  asi mismo se le informa que sera enviada a su correo electronico. "/>
    <m/>
    <x v="2"/>
    <s v="Natural"/>
    <s v="Funcionario"/>
    <s v="daguilar28"/>
    <s v="En nombre propio"/>
    <s v="Cedula de ciudadania"/>
    <s v="FABIANY  PINEDA CARDENAS"/>
    <n v="1053605096"/>
    <m/>
    <s v="pineda8694@hotmail.com"/>
    <m/>
    <n v="3214333283"/>
    <s v="CL 73BIS SUR #78-17"/>
    <m/>
    <m/>
    <m/>
    <x v="0"/>
    <s v="false"/>
    <s v="true"/>
    <x v="0"/>
    <m/>
    <n v="2"/>
    <x v="1"/>
    <s v="Propios"/>
    <m/>
    <x v="0"/>
    <s v="Gestion oportuna (DTL)"/>
    <s v=" "/>
    <s v="0-3."/>
    <s v="GESTIONADOS"/>
    <s v="GESTIONADO"/>
    <m/>
    <m/>
    <m/>
    <m/>
    <m/>
  </r>
  <r>
    <x v="108"/>
    <s v="SEGURIDAD  CONVIVENCIA Y  JUSTICIA"/>
    <s v="ENTIDADES DISTRITALES"/>
    <s v="UNIDAD ADMINISTRATIVA ESPECIAL CUERPO OFICIAL BOMBEROS BOGOTA"/>
    <s v="Oficina de Atencion a la Ciudadania | Puede Consolidar | Trasladar Entidades"/>
    <x v="4"/>
    <m/>
    <m/>
    <m/>
    <x v="0"/>
    <s v="SERVICIO WEB GOVIMENTUM BOMBEROS"/>
    <s v="Activo"/>
    <s v="WEB SERVICE"/>
    <x v="0"/>
    <x v="4"/>
    <s v="Registro para asignacion"/>
    <x v="3"/>
    <s v="Solucionado - Registro con preclasificacion"/>
    <x v="99"/>
    <m/>
    <m/>
    <s v="false"/>
    <s v="false"/>
    <s v="false"/>
    <m/>
    <m/>
    <s v="false"/>
    <m/>
    <m/>
    <x v="1"/>
    <m/>
    <m/>
    <m/>
    <m/>
    <m/>
    <m/>
    <m/>
    <d v="2021-01-18T00:00:00"/>
    <d v="2021-01-19T00:00:00"/>
    <d v="2021-01-18T19:46:29"/>
    <d v="2021-01-19T00:00:00"/>
    <m/>
    <s v=" "/>
    <s v=" "/>
    <s v=" "/>
    <s v=" "/>
    <s v=" "/>
    <s v=" "/>
    <d v="2021-02-15T00:00:00"/>
    <n v="20"/>
    <m/>
    <s v=" "/>
    <d v="2021-01-18T19:46:29"/>
    <d v="2021-01-19T10:39:02"/>
    <n v="1"/>
    <n v="0"/>
    <s v="Registro para atencion"/>
    <s v="Funcionario"/>
    <d v="2021-01-20T00:00:00"/>
    <n v="1"/>
    <n v="0"/>
    <m/>
    <m/>
    <x v="2"/>
    <s v="Natural"/>
    <s v="Funcionario"/>
    <s v="sgovimentum91"/>
    <s v="En nombre propio"/>
    <s v="Cedula de ciudadania"/>
    <s v="FABIANY  PINEDA CARDENAS"/>
    <n v="1053605096"/>
    <m/>
    <s v="pineda8694@hotmail.com"/>
    <m/>
    <n v="3214333283"/>
    <s v="CL 73BIS SUR #78-17"/>
    <m/>
    <m/>
    <m/>
    <x v="0"/>
    <s v="false"/>
    <s v="true"/>
    <x v="0"/>
    <m/>
    <n v="1"/>
    <x v="2"/>
    <s v="Propios"/>
    <m/>
    <x v="0"/>
    <s v="Gestion oportuna (DTL)"/>
    <s v=" "/>
    <s v="0-3."/>
    <s v="GESTIONADOS"/>
    <s v="GESTIONADO"/>
    <m/>
    <m/>
    <m/>
    <m/>
    <m/>
  </r>
  <r>
    <x v="109"/>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100"/>
    <s v="MISIONAL"/>
    <s v="CONCEPTO TECNICO DE SEGURIDAD HUMANA Y PROTECCION CONTRA INCENDIOS"/>
    <s v="true"/>
    <s v="true"/>
    <s v="false"/>
    <m/>
    <m/>
    <s v="false"/>
    <m/>
    <m/>
    <x v="1"/>
    <m/>
    <m/>
    <m/>
    <m/>
    <m/>
    <m/>
    <m/>
    <d v="2021-01-19T00:00:00"/>
    <d v="2021-01-20T00:00:00"/>
    <d v="2021-01-19T08:43:57"/>
    <d v="2021-01-20T00:00:00"/>
    <m/>
    <s v=" "/>
    <s v=" "/>
    <s v=" "/>
    <s v=" "/>
    <s v=" "/>
    <s v=" "/>
    <d v="2021-03-02T00:00:00"/>
    <n v="30"/>
    <m/>
    <s v=" "/>
    <d v="2021-01-19T08:45:03"/>
    <s v=" "/>
    <n v="1"/>
    <n v="0"/>
    <s v="Registro para atencion"/>
    <s v="Funcionario"/>
    <d v="2021-01-21T00:00:00"/>
    <n v="1"/>
    <n v="0"/>
    <m/>
    <m/>
    <x v="1"/>
    <s v="Juridica"/>
    <s v="Funcionario"/>
    <s v="daguilar28"/>
    <s v="En nombre propio"/>
    <s v="NIT"/>
    <s v="SUNRISE CARGO SAS   "/>
    <n v="860040585"/>
    <m/>
    <s v="schenker@sunrisecargo.com"/>
    <n v="4431020"/>
    <n v="3108561875"/>
    <s v="CL 46A 82 54  IN 8"/>
    <s v="10 - ENGATIVA"/>
    <s v="116 - ALAMOS"/>
    <s v="LOS ALAMOS"/>
    <x v="2"/>
    <s v="false"/>
    <s v="true"/>
    <x v="0"/>
    <m/>
    <n v="2"/>
    <x v="1"/>
    <s v="Propios"/>
    <m/>
    <x v="0"/>
    <s v="Gestion oportuna (DTL)"/>
    <s v=" "/>
    <s v="0-3."/>
    <s v="GESTIONADOS"/>
    <s v="PENDIENTE"/>
    <m/>
    <m/>
    <m/>
    <m/>
    <m/>
  </r>
  <r>
    <x v="109"/>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00"/>
    <m/>
    <s v="CONCEPTO TECNICO DE SEGURIDAD HUMANA Y PROTECCION CONTRA INCENDIOS"/>
    <s v="true"/>
    <s v="true"/>
    <s v="false"/>
    <m/>
    <m/>
    <s v="false"/>
    <m/>
    <m/>
    <x v="1"/>
    <m/>
    <m/>
    <m/>
    <m/>
    <m/>
    <m/>
    <m/>
    <d v="2021-01-19T00:00:00"/>
    <d v="2021-01-20T00:00:00"/>
    <d v="2021-01-19T08:43:57"/>
    <d v="2021-01-20T00:00:00"/>
    <m/>
    <s v=" "/>
    <s v=" "/>
    <s v=" "/>
    <s v=" "/>
    <s v=" "/>
    <s v=" "/>
    <d v="2021-03-02T00:00:00"/>
    <n v="30"/>
    <m/>
    <s v=" "/>
    <d v="2021-01-19T08:43:57"/>
    <s v=" "/>
    <n v="1"/>
    <n v="0"/>
    <s v="Registro para atencion"/>
    <s v="Funcionario"/>
    <d v="2021-01-21T00:00:00"/>
    <n v="1"/>
    <n v="0"/>
    <m/>
    <m/>
    <x v="1"/>
    <s v="Juridica"/>
    <s v="Funcionario"/>
    <s v="daguilar28"/>
    <s v="En nombre propio"/>
    <s v="NIT"/>
    <s v="SUNRISE CARGO SAS   "/>
    <n v="860040585"/>
    <m/>
    <s v="schenker@sunrisecargo.com"/>
    <n v="4431020"/>
    <n v="3108561875"/>
    <s v="CL 46A 82 54  IN 8"/>
    <s v="10 - ENGATIVA"/>
    <s v="116 - ALAMOS"/>
    <s v="LOS ALAMOS"/>
    <x v="2"/>
    <s v="false"/>
    <s v="true"/>
    <x v="0"/>
    <m/>
    <n v="1"/>
    <x v="2"/>
    <s v="Propios"/>
    <m/>
    <x v="0"/>
    <s v="Gestion oportuna (DTL)"/>
    <s v=" "/>
    <s v="0-3."/>
    <s v="GESTIONADOS"/>
    <s v="PENDIENTE"/>
    <m/>
    <m/>
    <m/>
    <m/>
    <m/>
  </r>
  <r>
    <x v="110"/>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101"/>
    <s v="MISIONAL"/>
    <s v="CONCEPTO TECNICO DE SEGURIDAD HUMANA Y PROTECCION CONTRA INCENDIOS"/>
    <s v="true"/>
    <s v="true"/>
    <s v="false"/>
    <m/>
    <m/>
    <s v="false"/>
    <m/>
    <m/>
    <x v="1"/>
    <m/>
    <m/>
    <m/>
    <m/>
    <m/>
    <m/>
    <m/>
    <d v="2021-01-19T00:00:00"/>
    <d v="2021-01-20T00:00:00"/>
    <d v="2021-01-19T08:53:59"/>
    <d v="2021-01-20T00:00:00"/>
    <m/>
    <s v=" "/>
    <s v=" "/>
    <s v=" "/>
    <s v=" "/>
    <s v=" "/>
    <s v=" "/>
    <d v="2021-03-02T00:00:00"/>
    <n v="30"/>
    <m/>
    <s v=" "/>
    <d v="2021-01-19T08:56:00"/>
    <s v=" "/>
    <n v="1"/>
    <n v="0"/>
    <s v="Registro para atencion"/>
    <s v="Funcionario"/>
    <d v="2021-01-21T00:00:00"/>
    <n v="1"/>
    <n v="0"/>
    <m/>
    <m/>
    <x v="3"/>
    <s v="Establecimiento comercial"/>
    <s v="Funcionario"/>
    <s v="daguilar28"/>
    <s v="En nombre propio"/>
    <s v="NIT"/>
    <s v="Consorcio el tunal   "/>
    <n v="901239751"/>
    <m/>
    <s v="aux.ingconsorciotunal@gmail.com"/>
    <n v="7945964"/>
    <m/>
    <m/>
    <s v="06 - TUNJUELITO"/>
    <s v="62 - TUNJUELITO"/>
    <s v="TUNJUELITO"/>
    <x v="0"/>
    <s v="false"/>
    <s v="true"/>
    <x v="0"/>
    <m/>
    <n v="2"/>
    <x v="1"/>
    <s v="Propios"/>
    <m/>
    <x v="0"/>
    <s v="Gestion oportuna (DTL)"/>
    <s v=" "/>
    <s v="0-3."/>
    <s v="GESTIONADOS"/>
    <s v="PENDIENTE"/>
    <m/>
    <m/>
    <m/>
    <m/>
    <m/>
  </r>
  <r>
    <x v="110"/>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01"/>
    <m/>
    <s v="CONCEPTO TECNICO DE SEGURIDAD HUMANA Y PROTECCION CONTRA INCENDIOS"/>
    <s v="true"/>
    <s v="true"/>
    <s v="false"/>
    <m/>
    <m/>
    <s v="false"/>
    <m/>
    <m/>
    <x v="1"/>
    <m/>
    <m/>
    <m/>
    <m/>
    <m/>
    <m/>
    <m/>
    <d v="2021-01-19T00:00:00"/>
    <d v="2021-01-20T00:00:00"/>
    <d v="2021-01-19T08:53:59"/>
    <d v="2021-01-20T00:00:00"/>
    <m/>
    <s v=" "/>
    <s v=" "/>
    <s v=" "/>
    <s v=" "/>
    <s v=" "/>
    <s v=" "/>
    <d v="2021-03-02T00:00:00"/>
    <n v="30"/>
    <m/>
    <s v=" "/>
    <d v="2021-01-19T08:53:59"/>
    <s v=" "/>
    <n v="1"/>
    <n v="0"/>
    <s v="Registro para atencion"/>
    <s v="Funcionario"/>
    <d v="2021-01-21T00:00:00"/>
    <n v="1"/>
    <n v="0"/>
    <m/>
    <m/>
    <x v="3"/>
    <s v="Establecimiento comercial"/>
    <s v="Funcionario"/>
    <s v="daguilar28"/>
    <s v="En nombre propio"/>
    <s v="NIT"/>
    <s v="Consorcio el tunal   "/>
    <n v="901239751"/>
    <m/>
    <s v="aux.ingconsorciotunal@gmail.com"/>
    <n v="7945964"/>
    <m/>
    <m/>
    <s v="06 - TUNJUELITO"/>
    <s v="62 - TUNJUELITO"/>
    <s v="TUNJUELITO"/>
    <x v="0"/>
    <s v="false"/>
    <s v="true"/>
    <x v="0"/>
    <m/>
    <n v="1"/>
    <x v="2"/>
    <s v="Propios"/>
    <m/>
    <x v="0"/>
    <s v="Gestion oportuna (DTL)"/>
    <s v=" "/>
    <s v="0-3."/>
    <s v="GESTIONADOS"/>
    <s v="PENDIENTE"/>
    <m/>
    <m/>
    <m/>
    <m/>
    <m/>
  </r>
  <r>
    <x v="111"/>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102"/>
    <s v="MISIONAL"/>
    <s v="CONCEPTO TECNICO DE SEGURIDAD HUMANA Y PROTECCION CONTRA INCENDIOS"/>
    <s v="true"/>
    <s v="true"/>
    <s v="false"/>
    <m/>
    <m/>
    <s v="false"/>
    <m/>
    <m/>
    <x v="1"/>
    <m/>
    <m/>
    <m/>
    <m/>
    <m/>
    <m/>
    <m/>
    <d v="2021-01-19T00:00:00"/>
    <d v="2021-01-20T00:00:00"/>
    <d v="2021-01-19T09:13:44"/>
    <d v="2021-01-20T00:00:00"/>
    <m/>
    <s v=" "/>
    <s v=" "/>
    <s v=" "/>
    <s v=" "/>
    <s v=" "/>
    <s v=" "/>
    <d v="2021-03-02T00:00:00"/>
    <n v="30"/>
    <m/>
    <s v=" "/>
    <d v="2021-01-19T09:15:15"/>
    <s v=" "/>
    <n v="1"/>
    <n v="0"/>
    <s v="Registro para atencion"/>
    <s v="Funcionario"/>
    <d v="2021-01-21T00:00:00"/>
    <n v="1"/>
    <n v="0"/>
    <m/>
    <m/>
    <x v="1"/>
    <s v="Juridica"/>
    <s v="Funcionario"/>
    <s v="daguilar28"/>
    <s v="En nombre propio"/>
    <s v="NIT"/>
    <s v="MEDCORE SAS   "/>
    <n v="900660468"/>
    <m/>
    <s v="rfiscal@medcoresas.co"/>
    <n v="7219639"/>
    <n v="3144532602"/>
    <s v="CL 128B 57A 09"/>
    <s v="11 - SUBA"/>
    <s v="24 - NIZA"/>
    <s v="LAS VILLAS"/>
    <x v="1"/>
    <s v="false"/>
    <s v="true"/>
    <x v="0"/>
    <m/>
    <n v="2"/>
    <x v="1"/>
    <s v="Propios"/>
    <m/>
    <x v="0"/>
    <s v="Gestion oportuna (DTL)"/>
    <s v=" "/>
    <s v="0-3."/>
    <s v="GESTIONADOS"/>
    <s v="PENDIENTE"/>
    <m/>
    <m/>
    <m/>
    <m/>
    <m/>
  </r>
  <r>
    <x v="111"/>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02"/>
    <m/>
    <s v="CONCEPTO TECNICO DE SEGURIDAD HUMANA Y PROTECCION CONTRA INCENDIOS"/>
    <s v="true"/>
    <s v="true"/>
    <s v="false"/>
    <m/>
    <m/>
    <s v="false"/>
    <m/>
    <m/>
    <x v="1"/>
    <m/>
    <m/>
    <m/>
    <m/>
    <m/>
    <m/>
    <m/>
    <d v="2021-01-19T00:00:00"/>
    <d v="2021-01-20T00:00:00"/>
    <d v="2021-01-19T09:13:44"/>
    <d v="2021-01-20T00:00:00"/>
    <m/>
    <s v=" "/>
    <s v=" "/>
    <s v=" "/>
    <s v=" "/>
    <s v=" "/>
    <s v=" "/>
    <d v="2021-03-02T00:00:00"/>
    <n v="30"/>
    <m/>
    <s v=" "/>
    <d v="2021-01-19T09:13:44"/>
    <s v=" "/>
    <n v="1"/>
    <n v="0"/>
    <s v="Registro para atencion"/>
    <s v="Funcionario"/>
    <d v="2021-01-21T00:00:00"/>
    <n v="1"/>
    <n v="0"/>
    <m/>
    <m/>
    <x v="1"/>
    <s v="Juridica"/>
    <s v="Funcionario"/>
    <s v="daguilar28"/>
    <s v="En nombre propio"/>
    <s v="NIT"/>
    <s v="MEDCORE SAS   "/>
    <n v="900660468"/>
    <m/>
    <s v="rfiscal@medcoresas.co"/>
    <n v="7219639"/>
    <n v="3144532602"/>
    <s v="CL 128B 57A 09"/>
    <s v="11 - SUBA"/>
    <s v="24 - NIZA"/>
    <s v="LAS VILLAS"/>
    <x v="1"/>
    <s v="false"/>
    <s v="true"/>
    <x v="0"/>
    <m/>
    <n v="1"/>
    <x v="2"/>
    <s v="Propios"/>
    <m/>
    <x v="0"/>
    <s v="Gestion oportuna (DTL)"/>
    <s v=" "/>
    <s v="0-3."/>
    <s v="GESTIONADOS"/>
    <s v="PENDIENTE"/>
    <m/>
    <m/>
    <m/>
    <m/>
    <m/>
  </r>
  <r>
    <x v="112"/>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2"/>
    <s v="Registro - con preclasificacion"/>
    <x v="1"/>
    <s v="Solucionado - Por asignacion"/>
    <x v="103"/>
    <s v="MISIONAL"/>
    <s v="CONCEPTO TECNICO DE SEGURIDAD HUMANA Y PROTECCION CONTRA INCENDIOS"/>
    <s v="true"/>
    <s v="true"/>
    <s v="false"/>
    <m/>
    <m/>
    <s v="false"/>
    <m/>
    <m/>
    <x v="1"/>
    <m/>
    <m/>
    <m/>
    <m/>
    <m/>
    <m/>
    <m/>
    <d v="2021-01-19T00:00:00"/>
    <d v="2021-01-20T00:00:00"/>
    <d v="2021-01-19T09:32:46"/>
    <d v="2021-01-20T00:00:00"/>
    <m/>
    <s v=" "/>
    <s v=" "/>
    <s v=" "/>
    <s v=" "/>
    <s v=" "/>
    <s v=" "/>
    <d v="2021-03-02T00:00:00"/>
    <n v="30"/>
    <m/>
    <s v=" "/>
    <d v="2021-01-19T09:33:38"/>
    <s v=" "/>
    <n v="1"/>
    <n v="0"/>
    <s v="Registro para atencion"/>
    <s v="Funcionario"/>
    <d v="2021-01-21T00:00:00"/>
    <n v="1"/>
    <n v="0"/>
    <m/>
    <m/>
    <x v="1"/>
    <s v="Juridica"/>
    <s v="Funcionario"/>
    <s v="daguilar28"/>
    <s v="En nombre propio"/>
    <s v="NIT"/>
    <s v="PHAREX S.A.   "/>
    <n v="830046411"/>
    <m/>
    <s v="valentina.aguilar@pharex.co"/>
    <m/>
    <m/>
    <s v="CL 12 79A 25"/>
    <m/>
    <m/>
    <m/>
    <x v="0"/>
    <s v="false"/>
    <s v="true"/>
    <x v="0"/>
    <m/>
    <n v="2"/>
    <x v="1"/>
    <s v="Propios"/>
    <m/>
    <x v="0"/>
    <s v="Gestion oportuna (DTL)"/>
    <s v=" "/>
    <s v="0-3."/>
    <s v="GESTIONADOS"/>
    <s v="PENDIENTE"/>
    <m/>
    <m/>
    <m/>
    <m/>
    <m/>
  </r>
  <r>
    <x v="112"/>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2"/>
    <s v="Registro para asignacion"/>
    <x v="3"/>
    <s v="Solucionado - Registro con preclasificacion"/>
    <x v="103"/>
    <m/>
    <s v="CONCEPTO TECNICO DE SEGURIDAD HUMANA Y PROTECCION CONTRA INCENDIOS"/>
    <s v="true"/>
    <s v="true"/>
    <s v="false"/>
    <m/>
    <m/>
    <s v="false"/>
    <m/>
    <m/>
    <x v="1"/>
    <m/>
    <m/>
    <m/>
    <m/>
    <m/>
    <m/>
    <m/>
    <d v="2021-01-19T00:00:00"/>
    <d v="2021-01-20T00:00:00"/>
    <d v="2021-01-19T09:32:46"/>
    <d v="2021-01-20T00:00:00"/>
    <m/>
    <s v=" "/>
    <s v=" "/>
    <s v=" "/>
    <s v=" "/>
    <s v=" "/>
    <s v=" "/>
    <d v="2021-03-02T00:00:00"/>
    <n v="30"/>
    <m/>
    <s v=" "/>
    <d v="2021-01-19T09:32:46"/>
    <s v=" "/>
    <n v="1"/>
    <n v="0"/>
    <s v="Registro para atencion"/>
    <s v="Funcionario"/>
    <d v="2021-01-21T00:00:00"/>
    <n v="1"/>
    <n v="0"/>
    <m/>
    <m/>
    <x v="1"/>
    <s v="Juridica"/>
    <s v="Funcionario"/>
    <s v="daguilar28"/>
    <s v="En nombre propio"/>
    <s v="NIT"/>
    <s v="PHAREX S.A.   "/>
    <n v="830046411"/>
    <m/>
    <s v="valentina.aguilar@pharex.co"/>
    <m/>
    <m/>
    <s v="CL 12 79A 25"/>
    <m/>
    <m/>
    <m/>
    <x v="0"/>
    <s v="false"/>
    <s v="true"/>
    <x v="0"/>
    <m/>
    <n v="1"/>
    <x v="2"/>
    <s v="Propios"/>
    <m/>
    <x v="0"/>
    <s v="Gestion oportuna (DTL)"/>
    <s v=" "/>
    <s v="0-3."/>
    <s v="GESTIONADOS"/>
    <s v="PENDIENTE"/>
    <m/>
    <m/>
    <m/>
    <m/>
    <m/>
  </r>
  <r>
    <x v="113"/>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1"/>
    <s v="Solucionado - Por asignacion"/>
    <x v="104"/>
    <s v="MISIONAL"/>
    <s v="CONCEPTO TECNICO DE SEGURIDAD HUMANA Y PROTECCION CONTRA INCENDIOS"/>
    <s v="true"/>
    <s v="true"/>
    <s v="false"/>
    <m/>
    <m/>
    <s v="false"/>
    <m/>
    <m/>
    <x v="1"/>
    <m/>
    <m/>
    <m/>
    <m/>
    <m/>
    <m/>
    <m/>
    <d v="2021-01-19T00:00:00"/>
    <d v="2021-01-20T00:00:00"/>
    <d v="2021-01-19T09:56:28"/>
    <d v="2021-01-20T00:00:00"/>
    <m/>
    <s v=" "/>
    <s v=" "/>
    <s v=" "/>
    <s v=" "/>
    <s v=" "/>
    <s v=" "/>
    <d v="2021-02-16T00:00:00"/>
    <n v="20"/>
    <m/>
    <s v=" "/>
    <d v="2021-01-19T09:57:34"/>
    <d v="2021-01-19T10:00:18"/>
    <n v="1"/>
    <n v="0"/>
    <s v="Registro para atencion"/>
    <s v="Funcionario"/>
    <d v="2021-01-21T00:00:00"/>
    <n v="1"/>
    <n v="0"/>
    <m/>
    <m/>
    <x v="1"/>
    <s v="Juridica"/>
    <s v="Funcionario"/>
    <s v="daguilar28"/>
    <s v="En nombre propio"/>
    <s v="NIT"/>
    <s v="IPS VISION CARIBE E.I. S.A.S.   "/>
    <n v="900548209"/>
    <m/>
    <s v="coordinacionoftalmo@futurovision.co"/>
    <m/>
    <m/>
    <s v="KR 50 79 56"/>
    <s v="12 - BARRIOS UNIDOS"/>
    <s v="22 - DOCE DE OCTUBRE"/>
    <s v="JORGE ELIECER GAITAN"/>
    <x v="0"/>
    <s v="false"/>
    <s v="true"/>
    <x v="0"/>
    <m/>
    <n v="2"/>
    <x v="1"/>
    <s v="Propios"/>
    <m/>
    <x v="0"/>
    <s v="Gestion oportuna (DTL)"/>
    <s v=" "/>
    <s v="0-3."/>
    <s v="GESTIONADOS"/>
    <s v="GESTIONADO"/>
    <m/>
    <m/>
    <m/>
    <m/>
    <m/>
  </r>
  <r>
    <x v="113"/>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04"/>
    <m/>
    <s v="CONCEPTO TECNICO DE SEGURIDAD HUMANA Y PROTECCION CONTRA INCENDIOS"/>
    <s v="true"/>
    <s v="true"/>
    <s v="false"/>
    <m/>
    <m/>
    <s v="false"/>
    <m/>
    <m/>
    <x v="1"/>
    <m/>
    <m/>
    <m/>
    <m/>
    <m/>
    <m/>
    <m/>
    <d v="2021-01-19T00:00:00"/>
    <d v="2021-01-20T00:00:00"/>
    <d v="2021-01-19T09:56:28"/>
    <d v="2021-01-20T00:00:00"/>
    <m/>
    <s v=" "/>
    <s v=" "/>
    <s v=" "/>
    <s v=" "/>
    <s v=" "/>
    <s v=" "/>
    <d v="2021-02-16T00:00:00"/>
    <n v="20"/>
    <m/>
    <s v=" "/>
    <d v="2021-01-19T09:56:28"/>
    <d v="2021-01-19T10:00:18"/>
    <n v="1"/>
    <n v="0"/>
    <s v="Registro para atencion"/>
    <s v="Funcionario"/>
    <d v="2021-01-21T00:00:00"/>
    <n v="1"/>
    <n v="0"/>
    <m/>
    <m/>
    <x v="1"/>
    <s v="Juridica"/>
    <s v="Funcionario"/>
    <s v="daguilar28"/>
    <s v="En nombre propio"/>
    <s v="NIT"/>
    <s v="IPS VISION CARIBE E.I. S.A.S.   "/>
    <n v="900548209"/>
    <m/>
    <s v="coordinacionoftalmo@futurovision.co"/>
    <m/>
    <m/>
    <s v="KR 50 79 56"/>
    <s v="12 - BARRIOS UNIDOS"/>
    <s v="22 - DOCE DE OCTUBRE"/>
    <s v="JORGE ELIECER GAITAN"/>
    <x v="0"/>
    <s v="false"/>
    <s v="true"/>
    <x v="0"/>
    <m/>
    <n v="1"/>
    <x v="2"/>
    <s v="Propios"/>
    <m/>
    <x v="0"/>
    <s v="Gestion oportuna (DTL)"/>
    <s v=" "/>
    <s v="0-3."/>
    <s v="GESTIONADOS"/>
    <s v="GESTIONADO"/>
    <m/>
    <m/>
    <m/>
    <m/>
    <m/>
  </r>
  <r>
    <x v="113"/>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En tramite - Por asignacion"/>
    <x v="2"/>
    <s v="Solucionado - Por respuesta definitiva"/>
    <x v="104"/>
    <s v="MISIONAL"/>
    <s v="CONCEPTO TECNICO DE SEGURIDAD HUMANA Y PROTECCION CONTRA INCENDIOS"/>
    <s v="true"/>
    <s v="true"/>
    <s v="false"/>
    <m/>
    <m/>
    <s v="false"/>
    <m/>
    <m/>
    <x v="1"/>
    <m/>
    <m/>
    <m/>
    <m/>
    <m/>
    <m/>
    <m/>
    <d v="2021-01-19T00:00:00"/>
    <d v="2021-01-20T00:00:00"/>
    <d v="2021-01-19T09:57:33"/>
    <d v="2021-01-20T00:00:00"/>
    <m/>
    <s v=" "/>
    <s v=" "/>
    <s v=" "/>
    <s v=" "/>
    <s v=" "/>
    <s v=" "/>
    <d v="2021-02-16T00:00:00"/>
    <n v="20"/>
    <m/>
    <s v=" "/>
    <d v="2021-01-19T10:00:23"/>
    <d v="2021-01-19T10:00:18"/>
    <n v="1"/>
    <n v="0"/>
    <s v="Clasificacion"/>
    <s v="Funcionario"/>
    <d v="2021-02-15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Juridica"/>
    <s v="Funcionario"/>
    <s v="daguilar28"/>
    <s v="En nombre propio"/>
    <s v="NIT"/>
    <s v="IPS VISION CARIBE E.I. S.A.S.   "/>
    <n v="900548209"/>
    <m/>
    <s v="coordinacionoftalmo@futurovision.co"/>
    <m/>
    <m/>
    <s v="KR 50 79 56"/>
    <s v="12 - BARRIOS UNIDOS"/>
    <s v="22 - DOCE DE OCTUBRE"/>
    <s v="JORGE ELIECER GAITAN"/>
    <x v="0"/>
    <s v="false"/>
    <s v="true"/>
    <x v="0"/>
    <m/>
    <n v="3"/>
    <x v="1"/>
    <s v="Propios"/>
    <m/>
    <x v="0"/>
    <s v="Gestion oportuna (DTL)"/>
    <s v=" "/>
    <s v="0-3."/>
    <s v="GESTIONADOS"/>
    <s v="GESTIONADO"/>
    <m/>
    <s v="ATENDIDO"/>
    <m/>
    <m/>
    <m/>
  </r>
  <r>
    <x v="114"/>
    <s v="SEGURIDAD  CONVIVENCIA Y  JUSTICIA"/>
    <s v="ENTIDADES DISTRITALES"/>
    <s v="UNIDAD ADMINISTRATIVA ESPECIAL CUERPO OFICIAL BOMBEROS BOGOTA"/>
    <s v="Oficina de Atencion a la Ciudadania | Puede Consolidar | Trasladar Entidades"/>
    <x v="4"/>
    <m/>
    <s v="GESTION DEL RIESGO"/>
    <s v="EDUCACION Y FORMACION"/>
    <x v="6"/>
    <s v="DIANA CAROLINA AGUILAR ROMERO "/>
    <s v="Activo"/>
    <s v="WEB SERVICE"/>
    <x v="0"/>
    <x v="4"/>
    <s v="Registro - con preclasificacion"/>
    <x v="1"/>
    <s v="Solucionado - Por asignacion"/>
    <x v="105"/>
    <s v="MISIONAL"/>
    <m/>
    <s v="false"/>
    <s v="false"/>
    <s v="false"/>
    <m/>
    <m/>
    <s v="false"/>
    <m/>
    <m/>
    <x v="1"/>
    <m/>
    <m/>
    <m/>
    <m/>
    <m/>
    <m/>
    <m/>
    <d v="2021-01-19T00:00:00"/>
    <d v="2021-01-20T00:00:00"/>
    <d v="2021-01-19T12:17:19"/>
    <d v="2021-01-20T00:00:00"/>
    <m/>
    <s v=" "/>
    <s v=" "/>
    <s v=" "/>
    <s v=" "/>
    <s v=" "/>
    <s v=" "/>
    <d v="2021-02-16T00:00:00"/>
    <n v="20"/>
    <m/>
    <s v=" "/>
    <d v="2021-01-20T09:26:56"/>
    <s v=" "/>
    <n v="1"/>
    <n v="0"/>
    <s v="Registro para atencion"/>
    <s v="Funcionario"/>
    <d v="2021-01-21T00:00:00"/>
    <n v="1"/>
    <n v="0"/>
    <m/>
    <m/>
    <x v="2"/>
    <s v="Natural"/>
    <s v="Funcionario"/>
    <s v="daguilar28"/>
    <s v="En nombre propio"/>
    <s v="Cedula de ciudadania"/>
    <s v="Alvaro  Ruiz Rodriguez"/>
    <n v="79839439"/>
    <m/>
    <s v="alvaro.ruiz@colegioalbertolleras.edu.co"/>
    <m/>
    <n v="3118351546"/>
    <s v="Variante Cota/Chia conjunto Serrato - Cota cundinamarca"/>
    <m/>
    <m/>
    <m/>
    <x v="0"/>
    <s v="false"/>
    <s v="true"/>
    <x v="0"/>
    <m/>
    <n v="2"/>
    <x v="1"/>
    <s v="Propios"/>
    <m/>
    <x v="0"/>
    <s v="Gestion oportuna (DTL)"/>
    <s v=" "/>
    <s v="0-3."/>
    <s v="GESTIONADOS"/>
    <s v="PENDIENTE"/>
    <m/>
    <m/>
    <m/>
    <m/>
    <m/>
  </r>
  <r>
    <x v="114"/>
    <s v="SEGURIDAD  CONVIVENCIA Y  JUSTICIA"/>
    <s v="ENTIDADES DISTRITALES"/>
    <s v="UNIDAD ADMINISTRATIVA ESPECIAL CUERPO OFICIAL BOMBEROS BOGOTA"/>
    <s v="Oficina de Atencion a la Ciudadania | Puede Consolidar | Trasladar Entidades"/>
    <x v="4"/>
    <m/>
    <m/>
    <m/>
    <x v="0"/>
    <s v="SERVICIO WEB GOVIMENTUM BOMBEROS"/>
    <s v="Activo"/>
    <s v="WEB SERVICE"/>
    <x v="0"/>
    <x v="4"/>
    <s v="Registro para asignacion"/>
    <x v="3"/>
    <s v="Solucionado - Registro con preclasificacion"/>
    <x v="105"/>
    <m/>
    <m/>
    <s v="false"/>
    <s v="false"/>
    <s v="false"/>
    <m/>
    <m/>
    <s v="false"/>
    <m/>
    <m/>
    <x v="1"/>
    <m/>
    <m/>
    <m/>
    <m/>
    <m/>
    <m/>
    <m/>
    <d v="2021-01-19T00:00:00"/>
    <d v="2021-01-20T00:00:00"/>
    <d v="2021-01-19T12:17:19"/>
    <d v="2021-01-20T00:00:00"/>
    <m/>
    <s v=" "/>
    <s v=" "/>
    <s v=" "/>
    <s v=" "/>
    <s v=" "/>
    <s v=" "/>
    <d v="2021-02-16T00:00:00"/>
    <n v="20"/>
    <m/>
    <s v=" "/>
    <d v="2021-01-19T12:17:19"/>
    <s v=" "/>
    <n v="1"/>
    <n v="0"/>
    <s v="Registro para atencion"/>
    <s v="Funcionario"/>
    <d v="2021-01-21T00:00:00"/>
    <n v="1"/>
    <n v="0"/>
    <m/>
    <m/>
    <x v="2"/>
    <s v="Natural"/>
    <s v="Funcionario"/>
    <s v="sgovimentum91"/>
    <s v="En nombre propio"/>
    <s v="Cedula de ciudadania"/>
    <s v="Alvaro  Ruiz Rodriguez"/>
    <n v="79839439"/>
    <m/>
    <s v="alvaro.ruiz@colegioalbertolleras.edu.co"/>
    <m/>
    <n v="3118351546"/>
    <s v="Variante Cota/Chia conjunto Serrato - Cota cundinamarca"/>
    <m/>
    <m/>
    <m/>
    <x v="0"/>
    <s v="false"/>
    <s v="true"/>
    <x v="0"/>
    <m/>
    <n v="1"/>
    <x v="2"/>
    <s v="Propios"/>
    <m/>
    <x v="0"/>
    <s v="Gestion oportuna (DTL)"/>
    <s v=" "/>
    <s v="0-3."/>
    <s v="GESTIONADOS"/>
    <s v="PENDIENTE"/>
    <m/>
    <m/>
    <m/>
    <m/>
    <m/>
  </r>
  <r>
    <x v="115"/>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2"/>
    <s v="Solucionado - Por respuesta definitiva"/>
    <x v="106"/>
    <s v="MISIONAL"/>
    <s v="PROCESO MISIONAL"/>
    <s v="false"/>
    <s v="true"/>
    <s v="false"/>
    <m/>
    <m/>
    <s v="false"/>
    <m/>
    <m/>
    <x v="1"/>
    <m/>
    <m/>
    <m/>
    <n v="-740652501"/>
    <n v="46365476"/>
    <m/>
    <m/>
    <d v="2021-01-19T00:00:00"/>
    <d v="2021-01-20T00:00:00"/>
    <d v="2021-01-19T12:35:03"/>
    <d v="2021-01-20T00:00:00"/>
    <m/>
    <s v=" "/>
    <s v=" "/>
    <s v=" "/>
    <s v=" "/>
    <s v=" "/>
    <s v=" "/>
    <d v="2021-02-16T00:00:00"/>
    <n v="20"/>
    <m/>
    <s v=" "/>
    <d v="2021-01-19T12:37:00"/>
    <d v="2021-01-19T12:36:52"/>
    <n v="1"/>
    <n v="0"/>
    <s v="Registro para atencion"/>
    <s v="Funcionario"/>
    <d v="2021-01-21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s v="Cedula de ciudadania"/>
    <s v="GLORIA NELSY REY ESPITIA"/>
    <n v="51609507"/>
    <m/>
    <s v="glorirey@hotmail.com"/>
    <n v="8125467"/>
    <n v="3108522526"/>
    <m/>
    <s v="11 - SUBA"/>
    <s v="18 - BRITALIA"/>
    <s v="PORTALES DEL NORTE"/>
    <x v="2"/>
    <s v="false"/>
    <s v="true"/>
    <x v="0"/>
    <m/>
    <n v="2"/>
    <x v="1"/>
    <s v="Propios"/>
    <m/>
    <x v="0"/>
    <s v="Gestion oportuna (DTL)"/>
    <s v=" "/>
    <s v="0-3."/>
    <s v="GESTIONADOS"/>
    <s v="GESTIONADO"/>
    <m/>
    <m/>
    <m/>
    <m/>
    <m/>
  </r>
  <r>
    <x v="115"/>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06"/>
    <m/>
    <s v="PROCESO MISIONAL"/>
    <s v="false"/>
    <s v="true"/>
    <s v="false"/>
    <m/>
    <m/>
    <s v="false"/>
    <m/>
    <m/>
    <x v="1"/>
    <m/>
    <m/>
    <m/>
    <n v="-740652501"/>
    <n v="46365476"/>
    <m/>
    <m/>
    <d v="2021-01-19T00:00:00"/>
    <d v="2021-01-20T00:00:00"/>
    <d v="2021-01-19T12:35:03"/>
    <d v="2021-01-20T00:00:00"/>
    <m/>
    <s v=" "/>
    <s v=" "/>
    <s v=" "/>
    <s v=" "/>
    <s v=" "/>
    <s v=" "/>
    <d v="2021-02-16T00:00:00"/>
    <n v="20"/>
    <m/>
    <s v=" "/>
    <d v="2021-01-19T12:35:03"/>
    <d v="2021-01-19T12:36:52"/>
    <n v="1"/>
    <n v="0"/>
    <s v="Registro para atencion"/>
    <s v="Funcionario"/>
    <d v="2021-01-21T00:00:00"/>
    <n v="1"/>
    <n v="0"/>
    <m/>
    <m/>
    <x v="2"/>
    <s v="Natural"/>
    <s v="Funcionario"/>
    <s v="daguilar28"/>
    <s v="En nombre propio"/>
    <s v="Cedula de ciudadania"/>
    <s v="GLORIA NELSY REY ESPITIA"/>
    <n v="51609507"/>
    <m/>
    <s v="glorirey@hotmail.com"/>
    <n v="8125467"/>
    <n v="3108522526"/>
    <m/>
    <s v="11 - SUBA"/>
    <s v="18 - BRITALIA"/>
    <s v="PORTALES DEL NORTE"/>
    <x v="2"/>
    <s v="false"/>
    <s v="true"/>
    <x v="0"/>
    <m/>
    <n v="1"/>
    <x v="2"/>
    <s v="Propios"/>
    <m/>
    <x v="0"/>
    <s v="Gestion oportuna (DTL)"/>
    <s v=" "/>
    <s v="0-3."/>
    <s v="GESTIONADOS"/>
    <s v="GESTIONADO"/>
    <m/>
    <m/>
    <m/>
    <m/>
    <m/>
  </r>
  <r>
    <x v="116"/>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107"/>
    <s v="MISIONAL"/>
    <s v="CONCEPTO TECNICO DE SEGURIDAD HUMANA Y PROTECCION CONTRA INCENDIOS"/>
    <s v="true"/>
    <s v="true"/>
    <s v="false"/>
    <m/>
    <m/>
    <s v="false"/>
    <m/>
    <m/>
    <x v="1"/>
    <m/>
    <m/>
    <m/>
    <n v="-740652501"/>
    <n v="46365476"/>
    <m/>
    <m/>
    <d v="2021-01-19T00:00:00"/>
    <d v="2021-01-20T00:00:00"/>
    <d v="2021-01-19T12:55:17"/>
    <d v="2021-01-20T00:00:00"/>
    <m/>
    <s v=" "/>
    <s v=" "/>
    <s v=" "/>
    <s v=" "/>
    <s v=" "/>
    <s v=" "/>
    <d v="2021-03-02T00:00:00"/>
    <n v="30"/>
    <m/>
    <s v=" "/>
    <d v="2021-01-19T12:57:02"/>
    <s v=" "/>
    <n v="1"/>
    <n v="0"/>
    <s v="Registro para atencion"/>
    <s v="Funcionario"/>
    <d v="2021-01-21T00:00:00"/>
    <n v="1"/>
    <n v="0"/>
    <m/>
    <m/>
    <x v="2"/>
    <s v="Natural"/>
    <s v="Funcionario"/>
    <s v="daguilar28"/>
    <s v="En nombre propio"/>
    <m/>
    <s v="ADELAIDA  VARGAS "/>
    <m/>
    <m/>
    <s v="Gestionhumana1@alitascolombianas.com.co"/>
    <m/>
    <m/>
    <s v="KR 13 49 30"/>
    <m/>
    <m/>
    <m/>
    <x v="0"/>
    <s v="false"/>
    <s v="true"/>
    <x v="0"/>
    <m/>
    <n v="2"/>
    <x v="1"/>
    <s v="Propios"/>
    <m/>
    <x v="0"/>
    <s v="Gestion oportuna (DTL)"/>
    <s v=" "/>
    <s v="0-3."/>
    <s v="GESTIONADOS"/>
    <s v="PENDIENTE"/>
    <m/>
    <m/>
    <m/>
    <m/>
    <m/>
  </r>
  <r>
    <x v="116"/>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07"/>
    <m/>
    <s v="CONCEPTO TECNICO DE SEGURIDAD HUMANA Y PROTECCION CONTRA INCENDIOS"/>
    <s v="true"/>
    <s v="true"/>
    <s v="false"/>
    <m/>
    <m/>
    <s v="false"/>
    <m/>
    <m/>
    <x v="1"/>
    <m/>
    <m/>
    <m/>
    <n v="-740652501"/>
    <n v="46365476"/>
    <m/>
    <m/>
    <d v="2021-01-19T00:00:00"/>
    <d v="2021-01-20T00:00:00"/>
    <d v="2021-01-19T12:55:17"/>
    <d v="2021-01-20T00:00:00"/>
    <m/>
    <s v=" "/>
    <s v=" "/>
    <s v=" "/>
    <s v=" "/>
    <s v=" "/>
    <s v=" "/>
    <d v="2021-03-02T00:00:00"/>
    <n v="30"/>
    <m/>
    <s v=" "/>
    <d v="2021-01-19T12:55:17"/>
    <s v=" "/>
    <n v="1"/>
    <n v="0"/>
    <s v="Registro para atencion"/>
    <s v="Funcionario"/>
    <d v="2021-01-21T00:00:00"/>
    <n v="1"/>
    <n v="0"/>
    <m/>
    <m/>
    <x v="2"/>
    <s v="Natural"/>
    <s v="Funcionario"/>
    <s v="daguilar28"/>
    <s v="En nombre propio"/>
    <m/>
    <s v="ADELAIDA  VARGAS "/>
    <m/>
    <m/>
    <s v="Gestionhumana1@alitascolombianas.com.co"/>
    <m/>
    <m/>
    <s v="KR 13 49 30"/>
    <m/>
    <m/>
    <m/>
    <x v="0"/>
    <s v="false"/>
    <s v="true"/>
    <x v="0"/>
    <m/>
    <n v="1"/>
    <x v="2"/>
    <s v="Propios"/>
    <m/>
    <x v="0"/>
    <s v="Gestion oportuna (DTL)"/>
    <s v=" "/>
    <s v="0-3."/>
    <s v="GESTIONADOS"/>
    <s v="PENDIENTE"/>
    <m/>
    <m/>
    <m/>
    <m/>
    <m/>
  </r>
  <r>
    <x v="117"/>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2"/>
    <s v="Solucionado - Por respuesta definitiva"/>
    <x v="108"/>
    <s v="MISIONAL"/>
    <s v="PROCESO MISIONAL"/>
    <s v="false"/>
    <s v="true"/>
    <s v="false"/>
    <m/>
    <m/>
    <s v="false"/>
    <m/>
    <m/>
    <x v="1"/>
    <m/>
    <m/>
    <m/>
    <n v="-740652501"/>
    <n v="46365476"/>
    <m/>
    <m/>
    <d v="2021-01-19T00:00:00"/>
    <d v="2021-01-20T00:00:00"/>
    <d v="2021-01-19T13:17:45"/>
    <d v="2021-01-20T00:00:00"/>
    <m/>
    <s v=" "/>
    <s v=" "/>
    <s v=" "/>
    <s v=" "/>
    <s v=" "/>
    <s v=" "/>
    <d v="2021-02-16T00:00:00"/>
    <n v="20"/>
    <m/>
    <s v=" "/>
    <d v="2021-01-19T13:19:29"/>
    <d v="2021-01-19T13:19:25"/>
    <n v="1"/>
    <n v="0"/>
    <s v="Registro para atencion"/>
    <s v="Funcionario"/>
    <d v="2021-01-21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JONATAN  FONTALVO "/>
    <m/>
    <m/>
    <s v="jonatan.fontalvo@jeronimo-martins.com"/>
    <m/>
    <m/>
    <s v="KR 96A 136 91"/>
    <m/>
    <m/>
    <m/>
    <x v="0"/>
    <s v="false"/>
    <s v="true"/>
    <x v="0"/>
    <m/>
    <n v="2"/>
    <x v="1"/>
    <s v="Propios"/>
    <m/>
    <x v="0"/>
    <s v="Gestion oportuna (DTL)"/>
    <s v=" "/>
    <s v="0-3."/>
    <s v="GESTIONADOS"/>
    <s v="GESTIONADO"/>
    <m/>
    <m/>
    <m/>
    <m/>
    <m/>
  </r>
  <r>
    <x v="117"/>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08"/>
    <m/>
    <s v="PROCESO MISIONAL"/>
    <s v="false"/>
    <s v="true"/>
    <s v="false"/>
    <m/>
    <m/>
    <s v="false"/>
    <m/>
    <m/>
    <x v="1"/>
    <m/>
    <m/>
    <m/>
    <n v="-740652501"/>
    <n v="46365476"/>
    <m/>
    <m/>
    <d v="2021-01-19T00:00:00"/>
    <d v="2021-01-20T00:00:00"/>
    <d v="2021-01-19T13:17:45"/>
    <d v="2021-01-20T00:00:00"/>
    <m/>
    <s v=" "/>
    <s v=" "/>
    <s v=" "/>
    <s v=" "/>
    <s v=" "/>
    <s v=" "/>
    <d v="2021-02-16T00:00:00"/>
    <n v="20"/>
    <m/>
    <s v=" "/>
    <d v="2021-01-19T13:17:45"/>
    <d v="2021-01-19T13:19:25"/>
    <n v="1"/>
    <n v="0"/>
    <s v="Registro para atencion"/>
    <s v="Funcionario"/>
    <d v="2021-01-21T00:00:00"/>
    <n v="1"/>
    <n v="0"/>
    <m/>
    <m/>
    <x v="2"/>
    <s v="Natural"/>
    <s v="Funcionario"/>
    <s v="daguilar28"/>
    <s v="En nombre propio"/>
    <m/>
    <s v="JONATAN  FONTALVO "/>
    <m/>
    <m/>
    <s v="jonatan.fontalvo@jeronimo-martins.com"/>
    <m/>
    <m/>
    <s v="KR 96A 136 91"/>
    <m/>
    <m/>
    <m/>
    <x v="0"/>
    <s v="false"/>
    <s v="true"/>
    <x v="0"/>
    <m/>
    <n v="1"/>
    <x v="2"/>
    <s v="Propios"/>
    <m/>
    <x v="0"/>
    <s v="Gestion oportuna (DTL)"/>
    <s v=" "/>
    <s v="0-3."/>
    <s v="GESTIONADOS"/>
    <s v="GESTIONADO"/>
    <m/>
    <m/>
    <m/>
    <m/>
    <m/>
  </r>
  <r>
    <x v="118"/>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2"/>
    <s v="Solucionado - Por respuesta definitiva"/>
    <x v="109"/>
    <s v="MISIONAL"/>
    <s v="PROCESO MISIONAL"/>
    <s v="false"/>
    <s v="true"/>
    <s v="false"/>
    <m/>
    <m/>
    <s v="false"/>
    <m/>
    <m/>
    <x v="1"/>
    <m/>
    <m/>
    <m/>
    <n v="-740652501"/>
    <n v="46365476"/>
    <m/>
    <m/>
    <d v="2021-01-19T00:00:00"/>
    <d v="2021-01-20T00:00:00"/>
    <d v="2021-01-19T15:06:05"/>
    <d v="2021-01-20T00:00:00"/>
    <m/>
    <s v=" "/>
    <s v=" "/>
    <s v=" "/>
    <s v=" "/>
    <s v=" "/>
    <s v=" "/>
    <d v="2021-02-16T00:00:00"/>
    <n v="20"/>
    <m/>
    <s v=" "/>
    <d v="2021-01-19T15:09:00"/>
    <d v="2021-01-19T15:08:54"/>
    <n v="1"/>
    <n v="0"/>
    <s v="Registro para atencion"/>
    <s v="Funcionario"/>
    <d v="2021-01-21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DIANA  BAUTISTA "/>
    <m/>
    <m/>
    <s v="nanita0314@hotmail.com"/>
    <m/>
    <m/>
    <s v="KR 13 49 30"/>
    <m/>
    <m/>
    <m/>
    <x v="0"/>
    <s v="false"/>
    <s v="true"/>
    <x v="0"/>
    <m/>
    <n v="2"/>
    <x v="1"/>
    <s v="Propios"/>
    <m/>
    <x v="0"/>
    <s v="Gestion oportuna (DTL)"/>
    <s v=" "/>
    <s v="0-3."/>
    <s v="GESTIONADOS"/>
    <s v="GESTIONADO"/>
    <m/>
    <m/>
    <m/>
    <m/>
    <m/>
  </r>
  <r>
    <x v="118"/>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09"/>
    <m/>
    <s v="PROCESO MISIONAL"/>
    <s v="false"/>
    <s v="true"/>
    <s v="false"/>
    <m/>
    <m/>
    <s v="false"/>
    <m/>
    <m/>
    <x v="1"/>
    <m/>
    <m/>
    <m/>
    <n v="-740652501"/>
    <n v="46365476"/>
    <m/>
    <m/>
    <d v="2021-01-19T00:00:00"/>
    <d v="2021-01-20T00:00:00"/>
    <d v="2021-01-19T15:06:05"/>
    <d v="2021-01-20T00:00:00"/>
    <m/>
    <s v=" "/>
    <s v=" "/>
    <s v=" "/>
    <s v=" "/>
    <s v=" "/>
    <s v=" "/>
    <d v="2021-02-16T00:00:00"/>
    <n v="20"/>
    <m/>
    <s v=" "/>
    <d v="2021-01-19T15:06:05"/>
    <d v="2021-01-19T15:08:54"/>
    <n v="1"/>
    <n v="0"/>
    <s v="Registro para atencion"/>
    <s v="Funcionario"/>
    <d v="2021-01-21T00:00:00"/>
    <n v="1"/>
    <n v="0"/>
    <m/>
    <m/>
    <x v="2"/>
    <s v="Natural"/>
    <s v="Funcionario"/>
    <s v="daguilar28"/>
    <s v="En nombre propio"/>
    <m/>
    <s v="DIANA  BAUTISTA "/>
    <m/>
    <m/>
    <s v="nanita0314@hotmail.com"/>
    <m/>
    <m/>
    <s v="KR 13 49 30"/>
    <m/>
    <m/>
    <m/>
    <x v="0"/>
    <s v="false"/>
    <s v="true"/>
    <x v="0"/>
    <m/>
    <n v="1"/>
    <x v="2"/>
    <s v="Propios"/>
    <m/>
    <x v="0"/>
    <s v="Gestion oportuna (DTL)"/>
    <s v=" "/>
    <s v="0-3."/>
    <s v="GESTIONADOS"/>
    <s v="GESTIONADO"/>
    <m/>
    <m/>
    <m/>
    <m/>
    <m/>
  </r>
  <r>
    <x v="119"/>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1"/>
    <s v="Registro - con preclasificacion"/>
    <x v="2"/>
    <s v="Solucionado - Por respuesta definitiva"/>
    <x v="110"/>
    <s v="MISIONAL"/>
    <s v="CONCEPTO TECNICO DE SEGURIDAD HUMANA Y PROTECCION CONTRA INCENDIOS"/>
    <s v="true"/>
    <s v="true"/>
    <s v="false"/>
    <m/>
    <m/>
    <s v="false"/>
    <m/>
    <m/>
    <x v="1"/>
    <m/>
    <m/>
    <m/>
    <n v="-740652501"/>
    <n v="46365476"/>
    <m/>
    <m/>
    <d v="2021-01-19T00:00:00"/>
    <d v="2021-01-20T00:00:00"/>
    <d v="2021-01-19T15:22:39"/>
    <d v="2021-01-20T00:00:00"/>
    <m/>
    <s v=" "/>
    <s v=" "/>
    <s v=" "/>
    <s v=" "/>
    <s v=" "/>
    <s v=" "/>
    <d v="2021-03-02T00:00:00"/>
    <n v="30"/>
    <m/>
    <s v=" "/>
    <d v="2021-01-19T15:24:27"/>
    <d v="2021-01-19T15:24:25"/>
    <n v="1"/>
    <n v="0"/>
    <s v="Registro para atencion"/>
    <s v="Funcionario"/>
    <d v="2021-01-21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LEONARDO  VELEZ "/>
    <m/>
    <m/>
    <s v="deinagro@yahoo.com"/>
    <m/>
    <m/>
    <s v="KR 13 49 30"/>
    <m/>
    <m/>
    <m/>
    <x v="0"/>
    <s v="false"/>
    <s v="true"/>
    <x v="0"/>
    <m/>
    <n v="2"/>
    <x v="1"/>
    <s v="Propios"/>
    <m/>
    <x v="0"/>
    <s v="Gestion oportuna (DTL)"/>
    <s v=" "/>
    <s v="0-3."/>
    <s v="GESTIONADOS"/>
    <s v="GESTIONADO"/>
    <m/>
    <m/>
    <m/>
    <m/>
    <m/>
  </r>
  <r>
    <x v="119"/>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10"/>
    <m/>
    <s v="CONCEPTO TECNICO DE SEGURIDAD HUMANA Y PROTECCION CONTRA INCENDIOS"/>
    <s v="true"/>
    <s v="true"/>
    <s v="false"/>
    <m/>
    <m/>
    <s v="false"/>
    <m/>
    <m/>
    <x v="1"/>
    <m/>
    <m/>
    <m/>
    <n v="-740652501"/>
    <n v="46365476"/>
    <m/>
    <m/>
    <d v="2021-01-19T00:00:00"/>
    <d v="2021-01-20T00:00:00"/>
    <d v="2021-01-19T15:22:39"/>
    <d v="2021-01-20T00:00:00"/>
    <m/>
    <s v=" "/>
    <s v=" "/>
    <s v=" "/>
    <s v=" "/>
    <s v=" "/>
    <s v=" "/>
    <d v="2021-03-02T00:00:00"/>
    <n v="30"/>
    <m/>
    <s v=" "/>
    <d v="2021-01-19T15:22:39"/>
    <d v="2021-01-19T15:24:25"/>
    <n v="1"/>
    <n v="0"/>
    <s v="Registro para atencion"/>
    <s v="Funcionario"/>
    <d v="2021-01-21T00:00:00"/>
    <n v="1"/>
    <n v="0"/>
    <m/>
    <m/>
    <x v="2"/>
    <s v="Natural"/>
    <s v="Funcionario"/>
    <s v="daguilar28"/>
    <s v="En nombre propio"/>
    <m/>
    <s v="LEONARDO  VELEZ "/>
    <m/>
    <m/>
    <s v="deinagro@yahoo.com"/>
    <m/>
    <m/>
    <s v="KR 13 49 30"/>
    <m/>
    <m/>
    <m/>
    <x v="0"/>
    <s v="false"/>
    <s v="true"/>
    <x v="0"/>
    <m/>
    <n v="1"/>
    <x v="2"/>
    <s v="Propios"/>
    <m/>
    <x v="0"/>
    <s v="Gestion oportuna (DTL)"/>
    <s v=" "/>
    <s v="0-3."/>
    <s v="GESTIONADOS"/>
    <s v="GESTIONADO"/>
    <m/>
    <m/>
    <m/>
    <m/>
    <m/>
  </r>
  <r>
    <x v="120"/>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2"/>
    <s v="Solucionado - Por respuesta definitiva"/>
    <x v="111"/>
    <s v="MISIONAL"/>
    <s v="PROCESO MISIONAL"/>
    <s v="false"/>
    <s v="true"/>
    <s v="false"/>
    <m/>
    <m/>
    <s v="false"/>
    <m/>
    <m/>
    <x v="1"/>
    <m/>
    <m/>
    <m/>
    <n v="-740652501"/>
    <n v="46365476"/>
    <m/>
    <m/>
    <d v="2021-01-19T00:00:00"/>
    <d v="2021-01-20T00:00:00"/>
    <d v="2021-01-19T15:37:36"/>
    <d v="2021-01-20T00:00:00"/>
    <m/>
    <s v=" "/>
    <s v=" "/>
    <s v=" "/>
    <s v=" "/>
    <s v=" "/>
    <s v=" "/>
    <d v="2021-03-02T00:00:00"/>
    <n v="30"/>
    <m/>
    <s v=" "/>
    <d v="2021-01-19T15:39:17"/>
    <d v="2021-01-19T15:39:11"/>
    <n v="1"/>
    <n v="0"/>
    <s v="Registro para atencion"/>
    <s v="Funcionario"/>
    <d v="2021-01-21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JORGE ENRIQUE GOMEZ ACOSTA"/>
    <m/>
    <m/>
    <s v="parmanetcomunicaciones@gmail.com"/>
    <m/>
    <m/>
    <s v="KR 13 49 30"/>
    <m/>
    <m/>
    <m/>
    <x v="0"/>
    <s v="false"/>
    <s v="true"/>
    <x v="0"/>
    <m/>
    <n v="2"/>
    <x v="1"/>
    <s v="Propios"/>
    <m/>
    <x v="0"/>
    <s v="Gestion oportuna (DTL)"/>
    <s v=" "/>
    <s v="0-3."/>
    <s v="GESTIONADOS"/>
    <s v="GESTIONADO"/>
    <m/>
    <m/>
    <m/>
    <m/>
    <m/>
  </r>
  <r>
    <x v="120"/>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11"/>
    <m/>
    <s v="PROCESO MISIONAL"/>
    <s v="false"/>
    <s v="true"/>
    <s v="false"/>
    <m/>
    <m/>
    <s v="false"/>
    <m/>
    <m/>
    <x v="1"/>
    <m/>
    <m/>
    <m/>
    <n v="-740652501"/>
    <n v="46365476"/>
    <m/>
    <m/>
    <d v="2021-01-19T00:00:00"/>
    <d v="2021-01-20T00:00:00"/>
    <d v="2021-01-19T15:37:36"/>
    <d v="2021-01-20T00:00:00"/>
    <m/>
    <s v=" "/>
    <s v=" "/>
    <s v=" "/>
    <s v=" "/>
    <s v=" "/>
    <s v=" "/>
    <d v="2021-03-02T00:00:00"/>
    <n v="30"/>
    <m/>
    <s v=" "/>
    <d v="2021-01-19T15:37:36"/>
    <d v="2021-01-19T15:39:11"/>
    <n v="1"/>
    <n v="0"/>
    <s v="Registro para atencion"/>
    <s v="Funcionario"/>
    <d v="2021-01-21T00:00:00"/>
    <n v="1"/>
    <n v="0"/>
    <m/>
    <m/>
    <x v="2"/>
    <s v="Natural"/>
    <s v="Funcionario"/>
    <s v="daguilar28"/>
    <s v="En nombre propio"/>
    <m/>
    <s v="JORGE ENRIQUE GOMEZ ACOSTA"/>
    <m/>
    <m/>
    <s v="parmanetcomunicaciones@gmail.com"/>
    <m/>
    <m/>
    <s v="KR 13 49 30"/>
    <m/>
    <m/>
    <m/>
    <x v="0"/>
    <s v="false"/>
    <s v="true"/>
    <x v="0"/>
    <m/>
    <n v="1"/>
    <x v="2"/>
    <s v="Propios"/>
    <m/>
    <x v="0"/>
    <s v="Gestion oportuna (DTL)"/>
    <s v=" "/>
    <s v="0-3."/>
    <s v="GESTIONADOS"/>
    <s v="GESTIONADO"/>
    <m/>
    <m/>
    <m/>
    <m/>
    <m/>
  </r>
  <r>
    <x v="121"/>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2"/>
    <s v="Solucionado - Por respuesta definitiva"/>
    <x v="36"/>
    <s v="MISIONAL"/>
    <s v="CONCEPTO TECNICO DE SEGURIDAD HUMANA Y PROTECCION CONTRA INCENDIOS"/>
    <s v="true"/>
    <s v="true"/>
    <s v="false"/>
    <m/>
    <m/>
    <s v="false"/>
    <m/>
    <m/>
    <x v="1"/>
    <m/>
    <m/>
    <m/>
    <n v="-740652501"/>
    <n v="46365476"/>
    <m/>
    <m/>
    <d v="2021-01-19T00:00:00"/>
    <d v="2021-01-20T00:00:00"/>
    <d v="2021-01-19T15:50:47"/>
    <d v="2021-01-20T00:00:00"/>
    <m/>
    <s v=" "/>
    <s v=" "/>
    <s v=" "/>
    <s v=" "/>
    <s v=" "/>
    <s v=" "/>
    <d v="2021-02-16T00:00:00"/>
    <n v="20"/>
    <m/>
    <s v=" "/>
    <d v="2021-01-19T15:52:09"/>
    <d v="2021-01-19T15:52:04"/>
    <n v="1"/>
    <n v="0"/>
    <s v="Registro para atencion"/>
    <s v="Funcionario"/>
    <d v="2021-01-21T00:00:00"/>
    <n v="1"/>
    <n v="0"/>
    <s v=" 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ZURICH  HAYUELOS "/>
    <m/>
    <m/>
    <s v="ZURICHAYUELOS@outlook.es"/>
    <m/>
    <m/>
    <s v="KR 13 49 30"/>
    <m/>
    <m/>
    <m/>
    <x v="0"/>
    <s v="false"/>
    <s v="true"/>
    <x v="0"/>
    <m/>
    <n v="2"/>
    <x v="1"/>
    <s v="Propios"/>
    <m/>
    <x v="0"/>
    <s v="Gestion oportuna (DTL)"/>
    <s v=" "/>
    <s v="0-3."/>
    <s v="GESTIONADOS"/>
    <s v="GESTIONADO"/>
    <m/>
    <m/>
    <m/>
    <m/>
    <m/>
  </r>
  <r>
    <x v="121"/>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36"/>
    <m/>
    <s v="CONCEPTO TECNICO DE SEGURIDAD HUMANA Y PROTECCION CONTRA INCENDIOS"/>
    <s v="true"/>
    <s v="true"/>
    <s v="false"/>
    <m/>
    <m/>
    <s v="false"/>
    <m/>
    <m/>
    <x v="1"/>
    <m/>
    <m/>
    <m/>
    <n v="-740652501"/>
    <n v="46365476"/>
    <m/>
    <m/>
    <d v="2021-01-19T00:00:00"/>
    <d v="2021-01-20T00:00:00"/>
    <d v="2021-01-19T15:50:47"/>
    <d v="2021-01-20T00:00:00"/>
    <m/>
    <s v=" "/>
    <s v=" "/>
    <s v=" "/>
    <s v=" "/>
    <s v=" "/>
    <s v=" "/>
    <d v="2021-02-16T00:00:00"/>
    <n v="20"/>
    <m/>
    <s v=" "/>
    <d v="2021-01-19T15:50:47"/>
    <d v="2021-01-19T15:52:04"/>
    <n v="1"/>
    <n v="0"/>
    <s v="Registro para atencion"/>
    <s v="Funcionario"/>
    <d v="2021-01-21T00:00:00"/>
    <n v="1"/>
    <n v="0"/>
    <m/>
    <m/>
    <x v="2"/>
    <s v="Natural"/>
    <s v="Funcionario"/>
    <s v="daguilar28"/>
    <s v="En nombre propio"/>
    <m/>
    <s v="ZURICH  HAYUELOS "/>
    <m/>
    <m/>
    <s v="ZURICHAYUELOS@outlook.es"/>
    <m/>
    <m/>
    <s v="KR 13 49 30"/>
    <m/>
    <m/>
    <m/>
    <x v="0"/>
    <s v="false"/>
    <s v="true"/>
    <x v="0"/>
    <m/>
    <n v="1"/>
    <x v="2"/>
    <s v="Propios"/>
    <m/>
    <x v="0"/>
    <s v="Gestion oportuna (DTL)"/>
    <s v=" "/>
    <s v="0-3."/>
    <s v="GESTIONADOS"/>
    <s v="GESTIONADO"/>
    <m/>
    <m/>
    <m/>
    <m/>
    <m/>
  </r>
  <r>
    <x v="122"/>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1"/>
    <s v="Registro - con preclasificacion"/>
    <x v="1"/>
    <s v="Solucionado - Por asignacion"/>
    <x v="112"/>
    <s v="MISIONAL"/>
    <s v="CONCEPTO TECNICO DE SEGURIDAD HUMANA Y PROTECCION CONTRA INCENDIOS"/>
    <s v="true"/>
    <s v="true"/>
    <s v="false"/>
    <m/>
    <m/>
    <s v="false"/>
    <m/>
    <m/>
    <x v="1"/>
    <m/>
    <m/>
    <m/>
    <n v="-740652501"/>
    <n v="46365476"/>
    <m/>
    <m/>
    <d v="2021-01-19T00:00:00"/>
    <d v="2021-01-20T00:00:00"/>
    <d v="2021-01-19T16:06:03"/>
    <d v="2021-01-20T00:00:00"/>
    <m/>
    <s v=" "/>
    <s v=" "/>
    <s v=" "/>
    <s v=" "/>
    <s v=" "/>
    <s v=" "/>
    <d v="2021-03-02T00:00:00"/>
    <n v="30"/>
    <m/>
    <s v=" "/>
    <d v="2021-01-19T16:07:37"/>
    <s v=" "/>
    <n v="1"/>
    <n v="0"/>
    <s v="Registro para atencion"/>
    <s v="Funcionario"/>
    <d v="2021-01-21T00:00:00"/>
    <n v="1"/>
    <n v="0"/>
    <m/>
    <m/>
    <x v="2"/>
    <s v="Natural"/>
    <s v="Funcionario"/>
    <s v="daguilar28"/>
    <s v="En nombre propio"/>
    <m/>
    <s v="AYDETH  ORTEGA "/>
    <m/>
    <m/>
    <s v="controlleroperativo@gmail.com"/>
    <m/>
    <m/>
    <s v="KR 13 49 30"/>
    <m/>
    <m/>
    <m/>
    <x v="0"/>
    <s v="false"/>
    <s v="true"/>
    <x v="0"/>
    <m/>
    <n v="2"/>
    <x v="1"/>
    <s v="Propios"/>
    <m/>
    <x v="0"/>
    <s v="Gestion oportuna (DTL)"/>
    <s v=" "/>
    <s v="0-3."/>
    <s v="GESTIONADOS"/>
    <s v="PENDIENTE"/>
    <m/>
    <m/>
    <m/>
    <m/>
    <m/>
  </r>
  <r>
    <x v="122"/>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12"/>
    <m/>
    <s v="CONCEPTO TECNICO DE SEGURIDAD HUMANA Y PROTECCION CONTRA INCENDIOS"/>
    <s v="true"/>
    <s v="true"/>
    <s v="false"/>
    <m/>
    <m/>
    <s v="false"/>
    <m/>
    <m/>
    <x v="1"/>
    <m/>
    <m/>
    <m/>
    <n v="-740652501"/>
    <n v="46365476"/>
    <m/>
    <m/>
    <d v="2021-01-19T00:00:00"/>
    <d v="2021-01-20T00:00:00"/>
    <d v="2021-01-19T16:06:03"/>
    <d v="2021-01-20T00:00:00"/>
    <m/>
    <s v=" "/>
    <s v=" "/>
    <s v=" "/>
    <s v=" "/>
    <s v=" "/>
    <s v=" "/>
    <d v="2021-03-02T00:00:00"/>
    <n v="30"/>
    <m/>
    <s v=" "/>
    <d v="2021-01-19T16:06:03"/>
    <s v=" "/>
    <n v="1"/>
    <n v="0"/>
    <s v="Registro para atencion"/>
    <s v="Funcionario"/>
    <d v="2021-01-21T00:00:00"/>
    <n v="1"/>
    <n v="0"/>
    <m/>
    <m/>
    <x v="2"/>
    <s v="Natural"/>
    <s v="Funcionario"/>
    <s v="daguilar28"/>
    <s v="En nombre propio"/>
    <m/>
    <s v="AYDETH  ORTEGA "/>
    <m/>
    <m/>
    <s v="controlleroperativo@gmail.com"/>
    <m/>
    <m/>
    <s v="KR 13 49 30"/>
    <m/>
    <m/>
    <m/>
    <x v="0"/>
    <s v="false"/>
    <s v="true"/>
    <x v="0"/>
    <m/>
    <n v="1"/>
    <x v="2"/>
    <s v="Propios"/>
    <m/>
    <x v="0"/>
    <s v="Gestion oportuna (DTL)"/>
    <s v=" "/>
    <s v="0-3."/>
    <s v="GESTIONADOS"/>
    <s v="PENDIENTE"/>
    <m/>
    <m/>
    <m/>
    <m/>
    <m/>
  </r>
  <r>
    <x v="123"/>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2"/>
    <s v="Solucionado - Por respuesta definitiva"/>
    <x v="71"/>
    <s v="MISIONAL"/>
    <s v="PROCESO MISIONAL"/>
    <s v="false"/>
    <s v="true"/>
    <s v="false"/>
    <m/>
    <m/>
    <s v="false"/>
    <m/>
    <m/>
    <x v="1"/>
    <m/>
    <m/>
    <m/>
    <n v="-740652501"/>
    <n v="46365476"/>
    <m/>
    <m/>
    <d v="2021-01-19T00:00:00"/>
    <d v="2021-01-20T00:00:00"/>
    <d v="2021-01-19T16:22:11"/>
    <d v="2021-01-20T00:00:00"/>
    <m/>
    <s v=" "/>
    <s v=" "/>
    <s v=" "/>
    <s v=" "/>
    <s v=" "/>
    <s v=" "/>
    <d v="2021-02-16T00:00:00"/>
    <n v="20"/>
    <m/>
    <s v=" "/>
    <d v="2021-01-19T16:24:44"/>
    <d v="2021-01-19T16:24:43"/>
    <n v="1"/>
    <n v="0"/>
    <s v="Registro para atencion"/>
    <s v="Funcionario"/>
    <d v="2021-01-21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LUZ MYRIAM GONZALEZ FANDINO"/>
    <m/>
    <m/>
    <s v="luzmgonzalezf66@gmail.com"/>
    <m/>
    <m/>
    <s v="KR 13 49 30"/>
    <m/>
    <m/>
    <m/>
    <x v="0"/>
    <s v="false"/>
    <s v="true"/>
    <x v="0"/>
    <m/>
    <n v="2"/>
    <x v="1"/>
    <s v="Propios"/>
    <m/>
    <x v="0"/>
    <s v="Gestion oportuna (DTL)"/>
    <s v=" "/>
    <s v="0-3."/>
    <s v="GESTIONADOS"/>
    <s v="GESTIONADO"/>
    <m/>
    <m/>
    <m/>
    <m/>
    <m/>
  </r>
  <r>
    <x v="123"/>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71"/>
    <m/>
    <s v="PROCESO MISIONAL"/>
    <s v="false"/>
    <s v="true"/>
    <s v="false"/>
    <m/>
    <m/>
    <s v="false"/>
    <m/>
    <m/>
    <x v="1"/>
    <m/>
    <m/>
    <m/>
    <n v="-740652501"/>
    <n v="46365476"/>
    <m/>
    <m/>
    <d v="2021-01-19T00:00:00"/>
    <d v="2021-01-20T00:00:00"/>
    <d v="2021-01-19T16:22:11"/>
    <d v="2021-01-20T00:00:00"/>
    <m/>
    <s v=" "/>
    <s v=" "/>
    <s v=" "/>
    <s v=" "/>
    <s v=" "/>
    <s v=" "/>
    <d v="2021-02-16T00:00:00"/>
    <n v="20"/>
    <m/>
    <s v=" "/>
    <d v="2021-01-19T16:22:11"/>
    <d v="2021-01-19T16:24:43"/>
    <n v="1"/>
    <n v="0"/>
    <s v="Registro para atencion"/>
    <s v="Funcionario"/>
    <d v="2021-01-21T00:00:00"/>
    <n v="1"/>
    <n v="0"/>
    <m/>
    <m/>
    <x v="2"/>
    <s v="Natural"/>
    <s v="Funcionario"/>
    <s v="daguilar28"/>
    <s v="En nombre propio"/>
    <m/>
    <s v="LUZ MYRIAM GONZALEZ FANDINO"/>
    <m/>
    <m/>
    <s v="luzmgonzalezf66@gmail.com"/>
    <m/>
    <m/>
    <s v="KR 13 49 30"/>
    <m/>
    <m/>
    <m/>
    <x v="0"/>
    <s v="false"/>
    <s v="true"/>
    <x v="0"/>
    <m/>
    <n v="1"/>
    <x v="2"/>
    <s v="Propios"/>
    <m/>
    <x v="0"/>
    <s v="Gestion oportuna (DTL)"/>
    <s v=" "/>
    <s v="0-3."/>
    <s v="GESTIONADOS"/>
    <s v="GESTIONADO"/>
    <m/>
    <m/>
    <m/>
    <m/>
    <m/>
  </r>
  <r>
    <x v="124"/>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2"/>
    <s v="Solucionado - Por respuesta definitiva"/>
    <x v="113"/>
    <s v="MISIONAL"/>
    <s v="PROCESO MISIONAL"/>
    <s v="false"/>
    <s v="true"/>
    <s v="false"/>
    <m/>
    <m/>
    <s v="false"/>
    <m/>
    <m/>
    <x v="1"/>
    <m/>
    <m/>
    <m/>
    <n v="-740652501"/>
    <n v="46365476"/>
    <m/>
    <m/>
    <d v="2021-01-19T00:00:00"/>
    <d v="2021-01-20T00:00:00"/>
    <d v="2021-01-19T16:35:55"/>
    <d v="2021-01-20T00:00:00"/>
    <m/>
    <s v=" "/>
    <s v=" "/>
    <s v=" "/>
    <s v=" "/>
    <s v=" "/>
    <s v=" "/>
    <d v="2021-02-16T00:00:00"/>
    <n v="20"/>
    <m/>
    <s v=" "/>
    <d v="2021-01-19T16:37:59"/>
    <d v="2021-01-19T16:37:56"/>
    <n v="1"/>
    <n v="0"/>
    <s v="Registro para atencion"/>
    <s v="Funcionario"/>
    <d v="2021-01-21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MARIA FERNANDA LARA CASTELLANOS"/>
    <m/>
    <m/>
    <s v="a.saludocupacional@mundialdetornillos.com"/>
    <m/>
    <m/>
    <s v="KR 13 49 30"/>
    <m/>
    <m/>
    <m/>
    <x v="0"/>
    <s v="false"/>
    <s v="true"/>
    <x v="0"/>
    <m/>
    <n v="2"/>
    <x v="1"/>
    <s v="Propios"/>
    <m/>
    <x v="0"/>
    <s v="Gestion oportuna (DTL)"/>
    <s v=" "/>
    <s v="0-3."/>
    <s v="GESTIONADOS"/>
    <s v="GESTIONADO"/>
    <m/>
    <m/>
    <m/>
    <m/>
    <m/>
  </r>
  <r>
    <x v="124"/>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13"/>
    <m/>
    <s v="PROCESO MISIONAL"/>
    <s v="false"/>
    <s v="true"/>
    <s v="false"/>
    <m/>
    <m/>
    <s v="false"/>
    <m/>
    <m/>
    <x v="1"/>
    <m/>
    <m/>
    <m/>
    <n v="-740652501"/>
    <n v="46365476"/>
    <m/>
    <m/>
    <d v="2021-01-19T00:00:00"/>
    <d v="2021-01-20T00:00:00"/>
    <d v="2021-01-19T16:35:55"/>
    <d v="2021-01-20T00:00:00"/>
    <m/>
    <s v=" "/>
    <s v=" "/>
    <s v=" "/>
    <s v=" "/>
    <s v=" "/>
    <s v=" "/>
    <d v="2021-02-16T00:00:00"/>
    <n v="20"/>
    <m/>
    <s v=" "/>
    <d v="2021-01-19T16:35:55"/>
    <d v="2021-01-19T16:37:56"/>
    <n v="1"/>
    <n v="0"/>
    <s v="Registro para atencion"/>
    <s v="Funcionario"/>
    <d v="2021-01-21T00:00:00"/>
    <n v="1"/>
    <n v="0"/>
    <m/>
    <m/>
    <x v="2"/>
    <s v="Natural"/>
    <s v="Funcionario"/>
    <s v="daguilar28"/>
    <s v="En nombre propio"/>
    <m/>
    <s v="MARIA FERNANDA LARA CASTELLANOS"/>
    <m/>
    <m/>
    <s v="a.saludocupacional@mundialdetornillos.com"/>
    <m/>
    <m/>
    <s v="KR 13 49 30"/>
    <m/>
    <m/>
    <m/>
    <x v="0"/>
    <s v="false"/>
    <s v="true"/>
    <x v="0"/>
    <m/>
    <n v="1"/>
    <x v="2"/>
    <s v="Propios"/>
    <m/>
    <x v="0"/>
    <s v="Gestion oportuna (DTL)"/>
    <s v=" "/>
    <s v="0-3."/>
    <s v="GESTIONADOS"/>
    <s v="GESTIONADO"/>
    <m/>
    <m/>
    <m/>
    <m/>
    <m/>
  </r>
  <r>
    <x v="125"/>
    <s v="SEGURIDAD  CONVIVENCIA Y  JUSTICIA"/>
    <s v="ENTIDADES DISTRITALES"/>
    <s v="UNIDAD ADMINISTRATIVA ESPECIAL CUERPO OFICIAL BOMBEROS BOGOTA"/>
    <s v="Oficina de Atencion a la Ciudadania | Puede Consolidar | Trasladar Entidades"/>
    <x v="4"/>
    <m/>
    <s v="GESTION DEL RIESGO"/>
    <s v="TRASLADO DE PETICION POR COMPETENCIA"/>
    <x v="5"/>
    <s v="DIANA CAROLINA AGUILAR ROMERO "/>
    <s v="Activo"/>
    <s v="UNIDAD ADMINISTRATIVA ESPECIAL CUERPO OFICIAL DE BOMBEROS DE BOGOTA"/>
    <x v="1"/>
    <x v="1"/>
    <s v="Registro - con preclasificacion"/>
    <x v="7"/>
    <s v="Solucionado - Por traslado"/>
    <x v="114"/>
    <s v="ESTRATEGICO"/>
    <s v="ATENCION DE EMERGENCIAS"/>
    <s v="true"/>
    <s v="true"/>
    <s v="false"/>
    <m/>
    <m/>
    <s v="false"/>
    <m/>
    <m/>
    <x v="1"/>
    <m/>
    <m/>
    <m/>
    <n v="-740652501"/>
    <n v="46365476"/>
    <m/>
    <m/>
    <d v="2021-01-19T00:00:00"/>
    <d v="2021-01-20T00:00:00"/>
    <d v="2021-01-19T16:54:47"/>
    <d v="2021-01-20T00:00:00"/>
    <m/>
    <s v=" "/>
    <s v=" "/>
    <s v=" "/>
    <s v=" "/>
    <s v=" "/>
    <s v=" "/>
    <d v="2021-03-02T00:00:00"/>
    <n v="30"/>
    <m/>
    <s v=" "/>
    <d v="2021-01-19T16:57:20"/>
    <s v=" "/>
    <n v="1"/>
    <n v="0"/>
    <s v="Registro para atencion"/>
    <s v="Funcionario"/>
    <d v="2021-01-21T00:00:00"/>
    <n v="1"/>
    <n v="0"/>
    <m/>
    <m/>
    <x v="2"/>
    <s v="Natural"/>
    <s v="Funcionario"/>
    <s v="daguilar28"/>
    <s v="En nombre propio"/>
    <m/>
    <s v="MARGARITA LUCIA HINOSTROZA "/>
    <m/>
    <m/>
    <s v="paralegalwblatam@gmail.com"/>
    <m/>
    <m/>
    <s v="KR 13 49 30"/>
    <m/>
    <m/>
    <m/>
    <x v="0"/>
    <s v="false"/>
    <s v="true"/>
    <x v="6"/>
    <s v="UNIDAD ADMINISTRATIVA ESPECIAL CUERPO OFICIAL BOMBEROS BOGOTA"/>
    <n v="2"/>
    <x v="1"/>
    <s v="Propios"/>
    <m/>
    <x v="0"/>
    <s v="Gestion oportuna (DTL)"/>
    <s v=" "/>
    <s v="0-3."/>
    <s v="GESTIONADOS"/>
    <s v="GESTIONADO"/>
    <m/>
    <m/>
    <m/>
    <m/>
    <m/>
  </r>
  <r>
    <x v="125"/>
    <s v="SEGURIDAD  CONVIVENCIA Y  JUSTICIA"/>
    <s v="ENTIDADES DISTRITALES"/>
    <s v="UNIDAD ADMINISTRATIVA ESPECIAL CUERPO OFICIAL BOMBEROS BOGOTA"/>
    <s v="Oficina de Atencion a la Ciudadania | Puede Consolidar | Trasladar Entidades"/>
    <x v="4"/>
    <m/>
    <s v="GESTION DEL RIESGO"/>
    <s v="TRASLADO DE PETICION POR COMPETENCIA"/>
    <x v="5"/>
    <s v="DIANA CAROLINA AGUILAR ROMERO "/>
    <s v="Activo"/>
    <s v="UNIDAD ADMINISTRATIVA ESPECIAL CUERPO OFICIAL DE BOMBEROS DE BOGOTA"/>
    <x v="1"/>
    <x v="1"/>
    <s v="Registro - con preclasificacion"/>
    <x v="7"/>
    <s v="Solucionado - Por traslado"/>
    <x v="114"/>
    <s v="ESTRATEGICO"/>
    <s v="ATENCION DE EMERGENCIAS"/>
    <s v="true"/>
    <s v="true"/>
    <s v="false"/>
    <m/>
    <m/>
    <s v="false"/>
    <m/>
    <m/>
    <x v="1"/>
    <m/>
    <m/>
    <m/>
    <n v="-740652501"/>
    <n v="46365476"/>
    <m/>
    <m/>
    <d v="2021-01-19T00:00:00"/>
    <d v="2021-01-20T00:00:00"/>
    <d v="2021-01-19T16:54:47"/>
    <d v="2021-01-20T00:00:00"/>
    <m/>
    <s v=" "/>
    <s v=" "/>
    <s v=" "/>
    <s v=" "/>
    <s v=" "/>
    <s v=" "/>
    <d v="2021-03-02T00:00:00"/>
    <n v="30"/>
    <m/>
    <s v=" "/>
    <d v="2021-01-19T16:57:20"/>
    <s v=" "/>
    <n v="1"/>
    <n v="0"/>
    <s v="Registro para atencion"/>
    <s v="Funcionario"/>
    <d v="2021-01-21T00:00:00"/>
    <n v="1"/>
    <n v="0"/>
    <m/>
    <m/>
    <x v="2"/>
    <s v="Natural"/>
    <s v="Funcionario"/>
    <s v="daguilar28"/>
    <s v="En nombre propio"/>
    <m/>
    <s v="MARGARITA LUCIA HINOSTROZA "/>
    <m/>
    <m/>
    <s v="paralegalwblatam@gmail.com"/>
    <m/>
    <m/>
    <s v="KR 13 49 30"/>
    <m/>
    <m/>
    <m/>
    <x v="0"/>
    <s v="false"/>
    <s v="true"/>
    <x v="1"/>
    <s v="UNIDAD ADMINISTRATIVA ESPECIAL CUERPO OFICIAL BOMBEROS BOGOTA"/>
    <n v="2"/>
    <x v="1"/>
    <s v="Propios"/>
    <m/>
    <x v="0"/>
    <s v="Gestion oportuna (DTL)"/>
    <s v=" "/>
    <s v="0-3."/>
    <s v="GESTIONADOS"/>
    <s v="GESTIONADO"/>
    <m/>
    <m/>
    <m/>
    <m/>
    <m/>
  </r>
  <r>
    <x v="125"/>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14"/>
    <m/>
    <s v="ATENCION DE EMERGENCIAS"/>
    <s v="true"/>
    <s v="true"/>
    <s v="false"/>
    <m/>
    <m/>
    <s v="false"/>
    <m/>
    <m/>
    <x v="1"/>
    <m/>
    <m/>
    <m/>
    <n v="-740652501"/>
    <n v="46365476"/>
    <m/>
    <m/>
    <d v="2021-01-19T00:00:00"/>
    <d v="2021-01-20T00:00:00"/>
    <d v="2021-01-19T16:54:47"/>
    <d v="2021-01-20T00:00:00"/>
    <m/>
    <s v=" "/>
    <s v=" "/>
    <s v=" "/>
    <s v=" "/>
    <s v=" "/>
    <s v=" "/>
    <d v="2021-03-02T00:00:00"/>
    <n v="30"/>
    <m/>
    <s v=" "/>
    <d v="2021-01-19T16:54:47"/>
    <s v=" "/>
    <n v="1"/>
    <n v="0"/>
    <s v="Registro para atencion"/>
    <s v="Funcionario"/>
    <d v="2021-01-21T00:00:00"/>
    <n v="1"/>
    <n v="0"/>
    <m/>
    <m/>
    <x v="2"/>
    <s v="Natural"/>
    <s v="Funcionario"/>
    <s v="daguilar28"/>
    <s v="En nombre propio"/>
    <m/>
    <s v="MARGARITA LUCIA HINOSTROZA "/>
    <m/>
    <m/>
    <s v="paralegalwblatam@gmail.com"/>
    <m/>
    <m/>
    <s v="KR 13 49 30"/>
    <m/>
    <m/>
    <m/>
    <x v="0"/>
    <s v="false"/>
    <s v="true"/>
    <x v="0"/>
    <m/>
    <n v="1"/>
    <x v="2"/>
    <s v="Propios"/>
    <m/>
    <x v="0"/>
    <s v="Gestion oportuna (DTL)"/>
    <s v=" "/>
    <s v="0-3."/>
    <s v="GESTIONADOS"/>
    <s v="GESTIONADO"/>
    <m/>
    <m/>
    <m/>
    <m/>
    <m/>
  </r>
  <r>
    <x v="126"/>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4"/>
    <x v="1"/>
    <s v="Registro - con preclasificacion"/>
    <x v="1"/>
    <s v="Solucionado - Por asignacion"/>
    <x v="115"/>
    <s v="MISIONAL"/>
    <s v="PROCESO MISIONAL"/>
    <s v="false"/>
    <s v="true"/>
    <s v="false"/>
    <m/>
    <m/>
    <s v="false"/>
    <m/>
    <m/>
    <x v="1"/>
    <m/>
    <m/>
    <m/>
    <n v="-740652501"/>
    <n v="46365476"/>
    <m/>
    <m/>
    <d v="2021-01-20T00:00:00"/>
    <d v="2021-01-21T00:00:00"/>
    <d v="2021-01-20T10:14:08"/>
    <d v="2021-01-21T00:00:00"/>
    <m/>
    <s v=" "/>
    <s v=" "/>
    <s v=" "/>
    <s v=" "/>
    <s v=" "/>
    <s v=" "/>
    <d v="2021-03-03T00:00:00"/>
    <n v="30"/>
    <m/>
    <s v=" "/>
    <d v="2021-01-20T10:15:50"/>
    <s v=" "/>
    <n v="1"/>
    <n v="0"/>
    <s v="Registro para atencion"/>
    <s v="Funcionario"/>
    <d v="2021-01-22T00:00:00"/>
    <n v="1"/>
    <n v="0"/>
    <m/>
    <m/>
    <x v="2"/>
    <s v="Natural"/>
    <s v="Funcionario"/>
    <s v="daguilar28"/>
    <s v="En nombre propio"/>
    <m/>
    <s v="JEAN FRED ORLANDO MELOCA"/>
    <m/>
    <m/>
    <s v="jean.melo@smartfit.com"/>
    <m/>
    <m/>
    <m/>
    <m/>
    <m/>
    <m/>
    <x v="0"/>
    <s v="false"/>
    <s v="true"/>
    <x v="0"/>
    <m/>
    <n v="2"/>
    <x v="1"/>
    <s v="Propios"/>
    <m/>
    <x v="0"/>
    <s v="Gestion oportuna (DTL)"/>
    <s v=" "/>
    <s v="0-3."/>
    <s v="GESTIONADOS"/>
    <s v="PENDIENTE"/>
    <m/>
    <m/>
    <m/>
    <m/>
    <m/>
  </r>
  <r>
    <x v="126"/>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4"/>
    <x v="1"/>
    <s v="Registro para asignacion"/>
    <x v="3"/>
    <s v="Solucionado - Registro con preclasificacion"/>
    <x v="115"/>
    <m/>
    <s v="PROCESO MISIONAL"/>
    <s v="false"/>
    <s v="true"/>
    <s v="false"/>
    <m/>
    <m/>
    <s v="false"/>
    <m/>
    <m/>
    <x v="1"/>
    <m/>
    <m/>
    <m/>
    <n v="-740652501"/>
    <n v="46365476"/>
    <m/>
    <m/>
    <d v="2021-01-20T00:00:00"/>
    <d v="2021-01-21T00:00:00"/>
    <d v="2021-01-20T10:14:08"/>
    <d v="2021-01-21T00:00:00"/>
    <m/>
    <s v=" "/>
    <s v=" "/>
    <s v=" "/>
    <s v=" "/>
    <s v=" "/>
    <s v=" "/>
    <d v="2021-03-03T00:00:00"/>
    <n v="30"/>
    <m/>
    <s v=" "/>
    <d v="2021-01-20T10:14:08"/>
    <s v=" "/>
    <n v="1"/>
    <n v="0"/>
    <s v="Registro para atencion"/>
    <s v="Funcionario"/>
    <d v="2021-01-22T00:00:00"/>
    <n v="1"/>
    <n v="0"/>
    <m/>
    <m/>
    <x v="2"/>
    <s v="Natural"/>
    <s v="Funcionario"/>
    <s v="daguilar28"/>
    <s v="En nombre propio"/>
    <m/>
    <s v="JEAN FRED ORLANDO MELOCA"/>
    <m/>
    <m/>
    <s v="jean.melo@smartfit.com"/>
    <m/>
    <m/>
    <m/>
    <m/>
    <m/>
    <m/>
    <x v="0"/>
    <s v="false"/>
    <s v="true"/>
    <x v="0"/>
    <m/>
    <n v="1"/>
    <x v="2"/>
    <s v="Propios"/>
    <m/>
    <x v="0"/>
    <s v="Gestion oportuna (DTL)"/>
    <s v=" "/>
    <s v="0-3."/>
    <s v="GESTIONADOS"/>
    <s v="PENDIENTE"/>
    <m/>
    <m/>
    <m/>
    <m/>
    <m/>
  </r>
  <r>
    <x v="126"/>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4"/>
    <x v="1"/>
    <s v="En tramite - Por asignacion"/>
    <x v="0"/>
    <s v="En tramite - Por asignacion"/>
    <x v="115"/>
    <m/>
    <s v="PROCESO MISIONAL"/>
    <s v="false"/>
    <s v="true"/>
    <s v="false"/>
    <m/>
    <m/>
    <s v="false"/>
    <m/>
    <m/>
    <x v="1"/>
    <m/>
    <m/>
    <m/>
    <n v="-740652501"/>
    <n v="46365476"/>
    <m/>
    <m/>
    <d v="2021-01-20T00:00:00"/>
    <d v="2021-01-21T00:00:00"/>
    <d v="2021-01-20T10:15:49"/>
    <d v="2021-01-21T00:00:00"/>
    <m/>
    <s v=" "/>
    <s v=" "/>
    <s v=" "/>
    <s v=" "/>
    <s v=" "/>
    <s v=" "/>
    <d v="2021-03-03T00:00:00"/>
    <n v="23"/>
    <m/>
    <s v=" "/>
    <s v=" "/>
    <s v=" "/>
    <n v="7"/>
    <n v="0"/>
    <s v="Clasificacion"/>
    <s v="Funcionario"/>
    <d v="2021-03-02T00:00:00"/>
    <n v="28"/>
    <n v="0"/>
    <m/>
    <m/>
    <x v="2"/>
    <s v="Natural"/>
    <s v="Funcionario"/>
    <s v="daguilar28"/>
    <s v="En nombre propio"/>
    <m/>
    <s v="JEAN FRED ORLANDO MELOCA"/>
    <m/>
    <m/>
    <s v="jean.melo@smartfit.com"/>
    <m/>
    <m/>
    <m/>
    <m/>
    <m/>
    <m/>
    <x v="0"/>
    <s v="false"/>
    <s v="true"/>
    <x v="0"/>
    <m/>
    <n v="3"/>
    <x v="1"/>
    <s v="Propios"/>
    <m/>
    <x v="0"/>
    <s v=" "/>
    <s v="Pendiente en terminos"/>
    <s v="6-10."/>
    <s v="PENDIENTE"/>
    <s v="PENDIENTE"/>
    <m/>
    <m/>
    <m/>
    <m/>
    <m/>
  </r>
  <r>
    <x v="127"/>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116"/>
    <s v="MISIONAL"/>
    <s v="PROCESO MISIONAL"/>
    <s v="false"/>
    <s v="true"/>
    <s v="false"/>
    <m/>
    <m/>
    <s v="false"/>
    <m/>
    <m/>
    <x v="1"/>
    <m/>
    <m/>
    <m/>
    <n v="-740652501"/>
    <n v="46365476"/>
    <m/>
    <m/>
    <d v="2021-01-20T00:00:00"/>
    <d v="2021-01-21T00:00:00"/>
    <d v="2021-01-20T12:49:06"/>
    <d v="2021-01-21T00:00:00"/>
    <m/>
    <s v=" "/>
    <s v=" "/>
    <s v=" "/>
    <s v=" "/>
    <s v=" "/>
    <s v=" "/>
    <d v="2021-03-03T00:00:00"/>
    <n v="30"/>
    <m/>
    <s v=" "/>
    <d v="2021-01-20T12:50:12"/>
    <s v=" "/>
    <n v="1"/>
    <n v="0"/>
    <s v="Registro para atencion"/>
    <s v="Funcionario"/>
    <d v="2021-01-22T00:00:00"/>
    <n v="1"/>
    <n v="0"/>
    <m/>
    <m/>
    <x v="2"/>
    <s v="Natural"/>
    <s v="Funcionario"/>
    <s v="daguilar28"/>
    <s v="En nombre propio"/>
    <m/>
    <s v="DAYAN  MARTINEZ "/>
    <m/>
    <m/>
    <s v="dayan.martinez@ixom.com"/>
    <m/>
    <m/>
    <s v="KR 13 49 30"/>
    <m/>
    <m/>
    <m/>
    <x v="0"/>
    <s v="false"/>
    <s v="true"/>
    <x v="0"/>
    <m/>
    <n v="2"/>
    <x v="1"/>
    <s v="Propios"/>
    <m/>
    <x v="0"/>
    <s v="Gestion oportuna (DTL)"/>
    <s v=" "/>
    <s v="0-3."/>
    <s v="GESTIONADOS"/>
    <s v="PENDIENTE"/>
    <m/>
    <m/>
    <m/>
    <m/>
    <m/>
  </r>
  <r>
    <x v="127"/>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16"/>
    <m/>
    <s v="PROCESO MISIONAL"/>
    <s v="false"/>
    <s v="true"/>
    <s v="false"/>
    <m/>
    <m/>
    <s v="false"/>
    <m/>
    <m/>
    <x v="1"/>
    <m/>
    <m/>
    <m/>
    <n v="-740652501"/>
    <n v="46365476"/>
    <m/>
    <m/>
    <d v="2021-01-20T00:00:00"/>
    <d v="2021-01-21T00:00:00"/>
    <d v="2021-01-20T12:49:06"/>
    <d v="2021-01-21T00:00:00"/>
    <m/>
    <s v=" "/>
    <s v=" "/>
    <s v=" "/>
    <s v=" "/>
    <s v=" "/>
    <s v=" "/>
    <d v="2021-03-03T00:00:00"/>
    <n v="30"/>
    <m/>
    <s v=" "/>
    <d v="2021-01-20T12:49:06"/>
    <s v=" "/>
    <n v="1"/>
    <n v="0"/>
    <s v="Registro para atencion"/>
    <s v="Funcionario"/>
    <d v="2021-01-22T00:00:00"/>
    <n v="1"/>
    <n v="0"/>
    <m/>
    <m/>
    <x v="2"/>
    <s v="Natural"/>
    <s v="Funcionario"/>
    <s v="daguilar28"/>
    <s v="En nombre propio"/>
    <m/>
    <s v="DAYAN  MARTINEZ "/>
    <m/>
    <m/>
    <s v="dayan.martinez@ixom.com"/>
    <m/>
    <m/>
    <s v="KR 13 49 30"/>
    <m/>
    <m/>
    <m/>
    <x v="0"/>
    <s v="false"/>
    <s v="true"/>
    <x v="0"/>
    <m/>
    <n v="1"/>
    <x v="2"/>
    <s v="Propios"/>
    <m/>
    <x v="0"/>
    <s v="Gestion oportuna (DTL)"/>
    <s v=" "/>
    <s v="0-3."/>
    <s v="GESTIONADOS"/>
    <s v="PENDIENTE"/>
    <m/>
    <m/>
    <m/>
    <m/>
    <m/>
  </r>
  <r>
    <x v="128"/>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1"/>
    <s v="Registro - con preclasificacion"/>
    <x v="4"/>
    <s v="Cancelado - Por no peticion"/>
    <x v="116"/>
    <s v="MISIONAL"/>
    <s v="PROCESO MISIONAL"/>
    <s v="false"/>
    <s v="true"/>
    <s v="false"/>
    <m/>
    <m/>
    <s v="false"/>
    <m/>
    <m/>
    <x v="1"/>
    <m/>
    <m/>
    <m/>
    <n v="-740652501"/>
    <n v="46365476"/>
    <m/>
    <m/>
    <d v="2021-01-20T00:00:00"/>
    <d v="2021-01-21T00:00:00"/>
    <d v="2021-01-20T12:49:29"/>
    <d v="2021-01-21T00:00:00"/>
    <m/>
    <s v=" "/>
    <s v=" "/>
    <s v=" "/>
    <s v=" "/>
    <s v=" "/>
    <s v=" "/>
    <d v="2021-03-03T00:00:00"/>
    <n v="29"/>
    <m/>
    <s v=" "/>
    <d v="2021-01-21T11:13:54"/>
    <d v="2021-01-21T11:13:53"/>
    <n v="1"/>
    <n v="0"/>
    <s v="Registro para atencion"/>
    <s v="Funcionario"/>
    <d v="2021-01-22T00:00:00"/>
    <n v="1"/>
    <n v="0"/>
    <s v="Cancelacion por no peticion  duplicado con 174952021"/>
    <m/>
    <x v="2"/>
    <s v="Natural"/>
    <s v="Funcionario"/>
    <s v="daguilar28"/>
    <s v="En nombre propio"/>
    <m/>
    <s v="DAYAN  MARTINEZ "/>
    <m/>
    <m/>
    <s v="dayan.martinez@ixom.com"/>
    <m/>
    <m/>
    <s v="KR 13 49 30"/>
    <m/>
    <m/>
    <m/>
    <x v="0"/>
    <s v="false"/>
    <s v="true"/>
    <x v="0"/>
    <m/>
    <n v="2"/>
    <x v="1"/>
    <s v="Propios"/>
    <m/>
    <x v="0"/>
    <s v="Gestion oportuna (DTL)"/>
    <s v=" "/>
    <s v="0-3."/>
    <s v="GESTIONADOS"/>
    <s v="GESTIONADO"/>
    <m/>
    <m/>
    <m/>
    <m/>
    <m/>
  </r>
  <r>
    <x v="128"/>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16"/>
    <m/>
    <s v="PROCESO MISIONAL"/>
    <s v="false"/>
    <s v="true"/>
    <s v="false"/>
    <m/>
    <m/>
    <s v="false"/>
    <m/>
    <m/>
    <x v="1"/>
    <m/>
    <m/>
    <m/>
    <n v="-740652501"/>
    <n v="46365476"/>
    <m/>
    <m/>
    <d v="2021-01-20T00:00:00"/>
    <d v="2021-01-21T00:00:00"/>
    <d v="2021-01-20T12:49:29"/>
    <d v="2021-01-21T00:00:00"/>
    <m/>
    <s v=" "/>
    <s v=" "/>
    <s v=" "/>
    <s v=" "/>
    <s v=" "/>
    <s v=" "/>
    <d v="2021-03-03T00:00:00"/>
    <n v="30"/>
    <m/>
    <s v=" "/>
    <d v="2021-01-20T12:49:29"/>
    <d v="2021-01-21T11:13:53"/>
    <n v="1"/>
    <n v="0"/>
    <s v="Registro para atencion"/>
    <s v="Funcionario"/>
    <d v="2021-01-22T00:00:00"/>
    <n v="1"/>
    <n v="0"/>
    <m/>
    <m/>
    <x v="2"/>
    <s v="Natural"/>
    <s v="Funcionario"/>
    <s v="daguilar28"/>
    <s v="En nombre propio"/>
    <m/>
    <s v="DAYAN  MARTINEZ "/>
    <m/>
    <m/>
    <s v="dayan.martinez@ixom.com"/>
    <m/>
    <m/>
    <s v="KR 13 49 30"/>
    <m/>
    <m/>
    <m/>
    <x v="0"/>
    <s v="false"/>
    <s v="true"/>
    <x v="0"/>
    <m/>
    <n v="1"/>
    <x v="2"/>
    <s v="Propios"/>
    <m/>
    <x v="0"/>
    <s v="Gestion oportuna (DTL)"/>
    <s v=" "/>
    <s v="0-3."/>
    <s v="GESTIONADOS"/>
    <s v="GESTIONADO"/>
    <m/>
    <m/>
    <m/>
    <m/>
    <m/>
  </r>
  <r>
    <x v="129"/>
    <s v="SEGURIDAD  CONVIVENCIA Y  JUSTICIA"/>
    <s v="ENTIDADES DISTRITALES"/>
    <s v="UNIDAD ADMINISTRATIVA ESPECIAL CUERPO OFICIAL BOMBEROS BOGOTA"/>
    <s v="Oficina de Atencion a la Ciudadania | Puede Consolidar | Trasladar Entidades"/>
    <x v="4"/>
    <m/>
    <s v="GESTION DEL RIESGO"/>
    <s v="EDUCACION Y FORMACION"/>
    <x v="6"/>
    <s v="DIANA CAROLINA AGUILAR ROMERO "/>
    <s v="Activo"/>
    <s v="UNIDAD ADMINISTRATIVA ESPECIAL CUERPO OFICIAL DE BOMBEROS DE BOGOTA"/>
    <x v="1"/>
    <x v="4"/>
    <s v="Registro - con preclasificacion"/>
    <x v="1"/>
    <s v="Solucionado - Por asignacion"/>
    <x v="117"/>
    <s v="MISIONAL"/>
    <s v="PROCESO MISIONAL"/>
    <s v="false"/>
    <s v="true"/>
    <s v="false"/>
    <m/>
    <m/>
    <s v="false"/>
    <m/>
    <m/>
    <x v="1"/>
    <m/>
    <m/>
    <m/>
    <n v="-740652501"/>
    <n v="46365476"/>
    <m/>
    <m/>
    <d v="2021-01-20T00:00:00"/>
    <d v="2021-01-21T00:00:00"/>
    <d v="2021-01-20T13:07:53"/>
    <d v="2021-01-21T00:00:00"/>
    <m/>
    <s v=" "/>
    <s v=" "/>
    <s v=" "/>
    <s v=" "/>
    <s v=" "/>
    <s v=" "/>
    <d v="2021-02-17T00:00:00"/>
    <n v="20"/>
    <m/>
    <s v=" "/>
    <d v="2021-01-20T13:09:05"/>
    <s v=" "/>
    <n v="1"/>
    <n v="0"/>
    <s v="Registro para atencion"/>
    <s v="Funcionario"/>
    <d v="2021-01-22T00:00:00"/>
    <n v="1"/>
    <n v="0"/>
    <m/>
    <m/>
    <x v="2"/>
    <s v="Natural"/>
    <s v="Funcionario"/>
    <s v="daguilar28"/>
    <s v="En nombre propio"/>
    <m/>
    <s v="VALERIA MICHELLE SUAREZ PENA"/>
    <m/>
    <m/>
    <s v="valeriam.suarez@thomasgreg.com"/>
    <m/>
    <m/>
    <s v="KR 13 49 30"/>
    <m/>
    <m/>
    <m/>
    <x v="0"/>
    <s v="false"/>
    <s v="true"/>
    <x v="0"/>
    <m/>
    <n v="2"/>
    <x v="1"/>
    <s v="Propios"/>
    <m/>
    <x v="0"/>
    <s v="Gestion oportuna (DTL)"/>
    <s v=" "/>
    <s v="0-3."/>
    <s v="GESTIONADOS"/>
    <s v="PENDIENTE"/>
    <m/>
    <m/>
    <m/>
    <m/>
    <m/>
  </r>
  <r>
    <x v="129"/>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17"/>
    <m/>
    <s v="PROCESO MISIONAL"/>
    <s v="false"/>
    <s v="true"/>
    <s v="false"/>
    <m/>
    <m/>
    <s v="false"/>
    <m/>
    <m/>
    <x v="1"/>
    <m/>
    <m/>
    <m/>
    <n v="-740652501"/>
    <n v="46365476"/>
    <m/>
    <m/>
    <d v="2021-01-20T00:00:00"/>
    <d v="2021-01-21T00:00:00"/>
    <d v="2021-01-20T13:07:53"/>
    <d v="2021-01-21T00:00:00"/>
    <m/>
    <s v=" "/>
    <s v=" "/>
    <s v=" "/>
    <s v=" "/>
    <s v=" "/>
    <s v=" "/>
    <d v="2021-02-17T00:00:00"/>
    <n v="20"/>
    <m/>
    <s v=" "/>
    <d v="2021-01-20T13:07:53"/>
    <s v=" "/>
    <n v="1"/>
    <n v="0"/>
    <s v="Registro para atencion"/>
    <s v="Funcionario"/>
    <d v="2021-01-22T00:00:00"/>
    <n v="1"/>
    <n v="0"/>
    <m/>
    <m/>
    <x v="2"/>
    <s v="Natural"/>
    <s v="Funcionario"/>
    <s v="daguilar28"/>
    <s v="En nombre propio"/>
    <m/>
    <s v="VALERIA MICHELLE SUAREZ PENA"/>
    <m/>
    <m/>
    <s v="valeriam.suarez@thomasgreg.com"/>
    <m/>
    <m/>
    <s v="KR 13 49 30"/>
    <m/>
    <m/>
    <m/>
    <x v="0"/>
    <s v="false"/>
    <s v="true"/>
    <x v="0"/>
    <m/>
    <n v="1"/>
    <x v="2"/>
    <s v="Propios"/>
    <m/>
    <x v="0"/>
    <s v="Gestion oportuna (DTL)"/>
    <s v=" "/>
    <s v="0-3."/>
    <s v="GESTIONADOS"/>
    <s v="PENDIENTE"/>
    <m/>
    <m/>
    <m/>
    <m/>
    <m/>
  </r>
  <r>
    <x v="130"/>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118"/>
    <s v="MISIONAL"/>
    <s v="CONCEPTO TECNICO DE SEGURIDAD HUMANA Y PROTECCION CONTRA INCENDIOS"/>
    <s v="true"/>
    <s v="true"/>
    <s v="false"/>
    <m/>
    <m/>
    <s v="false"/>
    <m/>
    <m/>
    <x v="1"/>
    <m/>
    <m/>
    <m/>
    <n v="-740652501"/>
    <n v="46365476"/>
    <m/>
    <m/>
    <d v="2021-01-20T00:00:00"/>
    <d v="2021-01-21T00:00:00"/>
    <d v="2021-01-20T13:20:20"/>
    <d v="2021-01-21T00:00:00"/>
    <m/>
    <s v=" "/>
    <s v=" "/>
    <s v=" "/>
    <s v=" "/>
    <s v=" "/>
    <s v=" "/>
    <d v="2021-03-03T00:00:00"/>
    <n v="30"/>
    <m/>
    <s v=" "/>
    <d v="2021-01-20T13:21:19"/>
    <s v=" "/>
    <n v="1"/>
    <n v="0"/>
    <s v="Registro para atencion"/>
    <s v="Funcionario"/>
    <d v="2021-01-22T00:00:00"/>
    <n v="1"/>
    <n v="0"/>
    <m/>
    <m/>
    <x v="2"/>
    <s v="Natural"/>
    <s v="Funcionario"/>
    <s v="daguilar28"/>
    <s v="En nombre propio"/>
    <m/>
    <s v="CAMILA  RODRIGUEZ "/>
    <m/>
    <m/>
    <s v="riesgos@outletdelasamericas.com"/>
    <m/>
    <m/>
    <s v="KR 13 49 30"/>
    <m/>
    <m/>
    <m/>
    <x v="0"/>
    <s v="false"/>
    <s v="true"/>
    <x v="0"/>
    <m/>
    <n v="2"/>
    <x v="1"/>
    <s v="Propios"/>
    <m/>
    <x v="0"/>
    <s v="Gestion oportuna (DTL)"/>
    <s v=" "/>
    <s v="0-3."/>
    <s v="GESTIONADOS"/>
    <s v="PENDIENTE"/>
    <m/>
    <m/>
    <m/>
    <m/>
    <m/>
  </r>
  <r>
    <x v="130"/>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18"/>
    <m/>
    <s v="CONCEPTO TECNICO DE SEGURIDAD HUMANA Y PROTECCION CONTRA INCENDIOS"/>
    <s v="true"/>
    <s v="true"/>
    <s v="false"/>
    <m/>
    <m/>
    <s v="false"/>
    <m/>
    <m/>
    <x v="1"/>
    <m/>
    <m/>
    <m/>
    <n v="-740652501"/>
    <n v="46365476"/>
    <m/>
    <m/>
    <d v="2021-01-20T00:00:00"/>
    <d v="2021-01-21T00:00:00"/>
    <d v="2021-01-20T13:20:20"/>
    <d v="2021-01-21T00:00:00"/>
    <m/>
    <s v=" "/>
    <s v=" "/>
    <s v=" "/>
    <s v=" "/>
    <s v=" "/>
    <s v=" "/>
    <d v="2021-03-03T00:00:00"/>
    <n v="30"/>
    <m/>
    <s v=" "/>
    <d v="2021-01-20T13:20:20"/>
    <s v=" "/>
    <n v="1"/>
    <n v="0"/>
    <s v="Registro para atencion"/>
    <s v="Funcionario"/>
    <d v="2021-01-22T00:00:00"/>
    <n v="1"/>
    <n v="0"/>
    <m/>
    <m/>
    <x v="2"/>
    <s v="Natural"/>
    <s v="Funcionario"/>
    <s v="daguilar28"/>
    <s v="En nombre propio"/>
    <m/>
    <s v="CAMILA  RODRIGUEZ "/>
    <m/>
    <m/>
    <s v="riesgos@outletdelasamericas.com"/>
    <m/>
    <m/>
    <s v="KR 13 49 30"/>
    <m/>
    <m/>
    <m/>
    <x v="0"/>
    <s v="false"/>
    <s v="true"/>
    <x v="0"/>
    <m/>
    <n v="1"/>
    <x v="2"/>
    <s v="Propios"/>
    <m/>
    <x v="0"/>
    <s v="Gestion oportuna (DTL)"/>
    <s v=" "/>
    <s v="0-3."/>
    <s v="GESTIONADOS"/>
    <s v="PENDIENTE"/>
    <m/>
    <m/>
    <m/>
    <m/>
    <m/>
  </r>
  <r>
    <x v="131"/>
    <s v="SEGURIDAD  CONVIVENCIA Y  JUSTICIA"/>
    <s v="ENTIDADES DISTRITALES"/>
    <s v="UNIDAD ADMINISTRATIVA ESPECIAL CUERPO OFICIAL BOMBEROS BOGOTA"/>
    <s v="Oficina de Atencion a la Ciudadania | Puede Consolidar | Trasladar Entidades"/>
    <x v="4"/>
    <m/>
    <s v="GESTION DEL RIESGO"/>
    <s v="TRASLADO DE PETICION POR COMPETENCIA"/>
    <x v="5"/>
    <s v="DIANA CAROLINA AGUILAR ROMERO "/>
    <s v="Activo"/>
    <s v="Sede principal IDPYBA"/>
    <x v="5"/>
    <x v="1"/>
    <s v="En tramite - Por traslado"/>
    <x v="7"/>
    <s v="Solucionado - Por traslado"/>
    <x v="119"/>
    <s v="MISIONAL"/>
    <s v="Brigadas de salud"/>
    <s v="false"/>
    <s v="true"/>
    <s v="false"/>
    <m/>
    <m/>
    <s v="false"/>
    <m/>
    <m/>
    <x v="1"/>
    <m/>
    <m/>
    <m/>
    <n v="-74021941205"/>
    <n v="4704521091"/>
    <m/>
    <m/>
    <d v="2021-01-20T00:00:00"/>
    <d v="2021-01-21T00:00:00"/>
    <d v="2021-01-20T14:10:41"/>
    <d v="2021-01-21T00:00:00"/>
    <m/>
    <s v=" "/>
    <s v=" "/>
    <s v=" "/>
    <s v=" "/>
    <s v=" "/>
    <s v=" "/>
    <d v="2021-03-03T00:00:00"/>
    <n v="30"/>
    <m/>
    <s v=" "/>
    <d v="2021-01-21T11:11:03"/>
    <s v=" "/>
    <n v="1"/>
    <n v="0"/>
    <s v="Registro para atencion"/>
    <s v="Funcionario"/>
    <d v="2021-01-22T00:00:00"/>
    <n v="1"/>
    <n v="0"/>
    <s v="Ya que la UAECOB no puede ingresar a ningun predio privado se da traslado a IDPYBA para su seguimiento"/>
    <s v="Ya que la UAECOB no puede ingresar a ningun predio privado se da traslado a IDPYBA para su seguimiento"/>
    <x v="0"/>
    <m/>
    <s v="Funcionario"/>
    <s v="daguilar28"/>
    <s v="En nombre propio"/>
    <m/>
    <s v="ANONIMO"/>
    <m/>
    <m/>
    <m/>
    <m/>
    <m/>
    <m/>
    <m/>
    <m/>
    <m/>
    <x v="0"/>
    <s v="false"/>
    <s v="false"/>
    <x v="4"/>
    <s v="UNIDAD ADMINISTRATIVA ESPECIAL CUERPO OFICIAL BOMBEROS BOGOTA"/>
    <n v="1"/>
    <x v="0"/>
    <s v="Por el distrito"/>
    <m/>
    <x v="0"/>
    <s v="Gestion oportuna (DTL)"/>
    <s v=" "/>
    <s v="0-3."/>
    <s v="GESTIONADOS"/>
    <s v="GESTIONADO"/>
    <m/>
    <m/>
    <m/>
    <m/>
    <m/>
  </r>
  <r>
    <x v="132"/>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120"/>
    <s v="MISIONAL"/>
    <s v="CONCEPTO TECNICO DE SEGURIDAD HUMANA Y PROTECCION CONTRA INCENDIOS"/>
    <s v="true"/>
    <s v="true"/>
    <s v="false"/>
    <m/>
    <m/>
    <s v="false"/>
    <m/>
    <m/>
    <x v="1"/>
    <m/>
    <m/>
    <m/>
    <m/>
    <m/>
    <m/>
    <m/>
    <d v="2021-01-20T00:00:00"/>
    <d v="2021-01-21T00:00:00"/>
    <d v="2021-01-20T15:12:19"/>
    <d v="2021-01-21T00:00:00"/>
    <m/>
    <s v=" "/>
    <s v=" "/>
    <s v=" "/>
    <s v=" "/>
    <s v=" "/>
    <s v=" "/>
    <d v="2021-03-03T00:00:00"/>
    <n v="30"/>
    <m/>
    <s v=" "/>
    <d v="2021-01-20T15:13:28"/>
    <d v="2021-01-20T15:16:54"/>
    <n v="1"/>
    <n v="0"/>
    <s v="Registro para atencion"/>
    <s v="Funcionario"/>
    <d v="2021-01-22T00:00:00"/>
    <n v="1"/>
    <n v="0"/>
    <m/>
    <m/>
    <x v="2"/>
    <s v="Natural"/>
    <s v="Funcionario"/>
    <s v="daguilar28"/>
    <s v="En nombre propio"/>
    <m/>
    <s v="ERIKA  CASTANEDA "/>
    <m/>
    <m/>
    <s v="erika.castaneda@jeronimo-martins.com"/>
    <m/>
    <m/>
    <s v="KR 13 49 30"/>
    <m/>
    <m/>
    <m/>
    <x v="0"/>
    <s v="false"/>
    <s v="true"/>
    <x v="0"/>
    <m/>
    <n v="2"/>
    <x v="1"/>
    <s v="Propios"/>
    <m/>
    <x v="0"/>
    <s v="Gestion oportuna (DTL)"/>
    <s v=" "/>
    <s v="0-3."/>
    <s v="GESTIONADOS"/>
    <s v="GESTIONADO"/>
    <m/>
    <m/>
    <m/>
    <m/>
    <m/>
  </r>
  <r>
    <x v="132"/>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20"/>
    <m/>
    <s v="CONCEPTO TECNICO DE SEGURIDAD HUMANA Y PROTECCION CONTRA INCENDIOS"/>
    <s v="true"/>
    <s v="true"/>
    <s v="false"/>
    <m/>
    <m/>
    <s v="false"/>
    <m/>
    <m/>
    <x v="1"/>
    <m/>
    <m/>
    <m/>
    <m/>
    <m/>
    <m/>
    <m/>
    <d v="2021-01-20T00:00:00"/>
    <d v="2021-01-21T00:00:00"/>
    <d v="2021-01-20T15:12:19"/>
    <d v="2021-01-21T00:00:00"/>
    <m/>
    <s v=" "/>
    <s v=" "/>
    <s v=" "/>
    <s v=" "/>
    <s v=" "/>
    <s v=" "/>
    <d v="2021-03-03T00:00:00"/>
    <n v="30"/>
    <m/>
    <s v=" "/>
    <d v="2021-01-20T15:12:19"/>
    <d v="2021-01-20T15:16:54"/>
    <n v="1"/>
    <n v="0"/>
    <s v="Registro para atencion"/>
    <s v="Funcionario"/>
    <d v="2021-01-22T00:00:00"/>
    <n v="1"/>
    <n v="0"/>
    <m/>
    <m/>
    <x v="2"/>
    <s v="Natural"/>
    <s v="Funcionario"/>
    <s v="daguilar28"/>
    <s v="En nombre propio"/>
    <m/>
    <s v="ERIKA  CASTANEDA "/>
    <m/>
    <m/>
    <s v="erika.castaneda@jeronimo-martins.com"/>
    <m/>
    <m/>
    <s v="KR 13 49 30"/>
    <m/>
    <m/>
    <m/>
    <x v="0"/>
    <s v="false"/>
    <s v="true"/>
    <x v="0"/>
    <m/>
    <n v="1"/>
    <x v="2"/>
    <s v="Propios"/>
    <m/>
    <x v="0"/>
    <s v="Gestion oportuna (DTL)"/>
    <s v=" "/>
    <s v="0-3."/>
    <s v="GESTIONADOS"/>
    <s v="GESTIONADO"/>
    <m/>
    <m/>
    <m/>
    <m/>
    <m/>
  </r>
  <r>
    <x v="132"/>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En tramite - Por asignacion"/>
    <x v="2"/>
    <s v="Solucionado - Por respuesta definitiva"/>
    <x v="120"/>
    <s v="MISIONAL"/>
    <s v="CONCEPTO TECNICO DE SEGURIDAD HUMANA Y PROTECCION CONTRA INCENDIOS"/>
    <s v="true"/>
    <s v="true"/>
    <s v="false"/>
    <m/>
    <m/>
    <s v="false"/>
    <m/>
    <m/>
    <x v="1"/>
    <m/>
    <m/>
    <m/>
    <m/>
    <m/>
    <m/>
    <m/>
    <d v="2021-01-20T00:00:00"/>
    <d v="2021-01-21T00:00:00"/>
    <d v="2021-01-20T15:13:26"/>
    <d v="2021-01-21T00:00:00"/>
    <m/>
    <s v=" "/>
    <s v=" "/>
    <s v=" "/>
    <s v=" "/>
    <s v=" "/>
    <s v=" "/>
    <d v="2021-03-03T00:00:00"/>
    <n v="30"/>
    <m/>
    <s v=" "/>
    <d v="2021-01-20T15:16:55"/>
    <d v="2021-01-20T15:16:54"/>
    <n v="1"/>
    <n v="0"/>
    <s v="Clasificacion"/>
    <s v="Funcionario"/>
    <d v="2021-03-02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Natural"/>
    <s v="Funcionario"/>
    <s v="daguilar28"/>
    <s v="En nombre propio"/>
    <m/>
    <s v="ERIKA  CASTANEDA "/>
    <m/>
    <m/>
    <s v="erika.castaneda@jeronimo-martins.com"/>
    <m/>
    <m/>
    <s v="KR 13 49 30"/>
    <m/>
    <m/>
    <m/>
    <x v="0"/>
    <s v="false"/>
    <s v="true"/>
    <x v="0"/>
    <m/>
    <n v="3"/>
    <x v="1"/>
    <s v="Propios"/>
    <m/>
    <x v="0"/>
    <s v="Gestion oportuna (DTL)"/>
    <s v=" "/>
    <s v="0-3."/>
    <s v="GESTIONADOS"/>
    <s v="GESTIONADO"/>
    <m/>
    <s v="ATENDIDO"/>
    <m/>
    <m/>
    <m/>
  </r>
  <r>
    <x v="133"/>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121"/>
    <s v="MISIONAL"/>
    <s v="CONCEPTO TECNICO DE SEGURIDAD HUMANA Y PROTECCION CONTRA INCENDIOS"/>
    <s v="true"/>
    <s v="true"/>
    <s v="false"/>
    <m/>
    <m/>
    <s v="false"/>
    <m/>
    <m/>
    <x v="1"/>
    <m/>
    <m/>
    <m/>
    <m/>
    <m/>
    <m/>
    <m/>
    <d v="2021-01-20T00:00:00"/>
    <d v="2021-01-21T00:00:00"/>
    <d v="2021-01-20T15:29:06"/>
    <d v="2021-01-21T00:00:00"/>
    <m/>
    <s v=" "/>
    <s v=" "/>
    <s v=" "/>
    <s v=" "/>
    <s v=" "/>
    <s v=" "/>
    <d v="2021-03-03T00:00:00"/>
    <n v="30"/>
    <m/>
    <s v=" "/>
    <d v="2021-01-20T15:30:17"/>
    <s v=" "/>
    <n v="1"/>
    <n v="0"/>
    <s v="Registro para atencion"/>
    <s v="Funcionario"/>
    <d v="2021-01-22T00:00:00"/>
    <n v="1"/>
    <n v="0"/>
    <m/>
    <m/>
    <x v="1"/>
    <s v="Juridica"/>
    <s v="Funcionario"/>
    <s v="daguilar28"/>
    <s v="En nombre propio"/>
    <s v="NIT"/>
    <s v=" INFORMATICA DOCUMENTAL S A S   "/>
    <n v="830083523"/>
    <m/>
    <s v="administrativa@infodocumental.com.co"/>
    <n v="7426745"/>
    <m/>
    <s v="AV EL DORADO No 69 - 63 OF 207"/>
    <m/>
    <m/>
    <m/>
    <x v="0"/>
    <s v="true"/>
    <s v="true"/>
    <x v="0"/>
    <m/>
    <n v="2"/>
    <x v="1"/>
    <s v="Propios"/>
    <m/>
    <x v="0"/>
    <s v="Gestion oportuna (DTL)"/>
    <s v=" "/>
    <s v="0-3."/>
    <s v="GESTIONADOS"/>
    <s v="PENDIENTE"/>
    <m/>
    <m/>
    <m/>
    <m/>
    <m/>
  </r>
  <r>
    <x v="133"/>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21"/>
    <m/>
    <s v="CONCEPTO TECNICO DE SEGURIDAD HUMANA Y PROTECCION CONTRA INCENDIOS"/>
    <s v="true"/>
    <s v="true"/>
    <s v="false"/>
    <m/>
    <m/>
    <s v="false"/>
    <m/>
    <m/>
    <x v="1"/>
    <m/>
    <m/>
    <m/>
    <m/>
    <m/>
    <m/>
    <m/>
    <d v="2021-01-20T00:00:00"/>
    <d v="2021-01-21T00:00:00"/>
    <d v="2021-01-20T15:29:06"/>
    <d v="2021-01-21T00:00:00"/>
    <m/>
    <s v=" "/>
    <s v=" "/>
    <s v=" "/>
    <s v=" "/>
    <s v=" "/>
    <s v=" "/>
    <d v="2021-03-03T00:00:00"/>
    <n v="30"/>
    <m/>
    <s v=" "/>
    <d v="2021-01-20T15:29:06"/>
    <s v=" "/>
    <n v="1"/>
    <n v="0"/>
    <s v="Registro para atencion"/>
    <s v="Funcionario"/>
    <d v="2021-01-22T00:00:00"/>
    <n v="1"/>
    <n v="0"/>
    <m/>
    <m/>
    <x v="1"/>
    <s v="Juridica"/>
    <s v="Funcionario"/>
    <s v="daguilar28"/>
    <s v="En nombre propio"/>
    <s v="NIT"/>
    <s v=" INFORMATICA DOCUMENTAL S A S   "/>
    <n v="830083523"/>
    <m/>
    <s v="administrativa@infodocumental.com.co"/>
    <n v="7426745"/>
    <m/>
    <s v="AV EL DORADO No 69 - 63 OF 207"/>
    <m/>
    <m/>
    <m/>
    <x v="0"/>
    <s v="true"/>
    <s v="true"/>
    <x v="0"/>
    <m/>
    <n v="1"/>
    <x v="2"/>
    <s v="Propios"/>
    <m/>
    <x v="0"/>
    <s v="Gestion oportuna (DTL)"/>
    <s v=" "/>
    <s v="0-3."/>
    <s v="GESTIONADOS"/>
    <s v="PENDIENTE"/>
    <m/>
    <m/>
    <m/>
    <m/>
    <m/>
  </r>
  <r>
    <x v="134"/>
    <s v="SEGURIDAD  CONVIVENCIA Y  JUSTICIA"/>
    <s v="ENTIDADES DISTRITALES"/>
    <s v="UNIDAD ADMINISTRATIVA ESPECIAL CUERPO OFICIAL BOMBEROS BOGOTA"/>
    <s v="Oficina de Atencion a la Ciudadania | Puede Consolidar | Trasladar Entidades"/>
    <x v="4"/>
    <m/>
    <s v="GESTION DEL RIESGO"/>
    <s v="EDUCACION Y FORMACION"/>
    <x v="6"/>
    <s v="DIANA CAROLINA AGUILAR ROMERO "/>
    <s v="Activo"/>
    <s v="UNIDAD ADMINISTRATIVA ESPECIAL CUERPO OFICIAL DE BOMBEROS DE BOGOTA"/>
    <x v="1"/>
    <x v="4"/>
    <s v="Registro - con preclasificacion"/>
    <x v="1"/>
    <s v="Solucionado - Por asignacion"/>
    <x v="122"/>
    <s v="MISIONAL"/>
    <s v="CAPACITACIONES EMPRESARIALES"/>
    <s v="true"/>
    <s v="true"/>
    <s v="false"/>
    <m/>
    <m/>
    <s v="false"/>
    <m/>
    <m/>
    <x v="1"/>
    <m/>
    <m/>
    <m/>
    <m/>
    <m/>
    <m/>
    <m/>
    <d v="2021-01-20T00:00:00"/>
    <d v="2021-01-21T00:00:00"/>
    <d v="2021-01-20T15:44:46"/>
    <d v="2021-01-21T00:00:00"/>
    <m/>
    <s v=" "/>
    <s v=" "/>
    <s v=" "/>
    <s v=" "/>
    <s v=" "/>
    <s v=" "/>
    <d v="2021-02-17T00:00:00"/>
    <n v="20"/>
    <m/>
    <s v=" "/>
    <d v="2021-01-20T15:46:10"/>
    <s v=" "/>
    <n v="1"/>
    <n v="0"/>
    <s v="Registro para atencion"/>
    <s v="Funcionario"/>
    <d v="2021-01-22T00:00:00"/>
    <n v="1"/>
    <n v="0"/>
    <m/>
    <m/>
    <x v="1"/>
    <s v="Juridica"/>
    <s v="Funcionario"/>
    <s v="daguilar28"/>
    <s v="En nombre propio"/>
    <s v="NIT"/>
    <s v="ORGANIZACION SUMA SAS   "/>
    <n v="900364615"/>
    <m/>
    <s v="angelica.beltran@sumasas.com.co"/>
    <n v="3846240"/>
    <m/>
    <s v="KR 17 70 31 SUR"/>
    <m/>
    <m/>
    <m/>
    <x v="0"/>
    <s v="false"/>
    <s v="true"/>
    <x v="0"/>
    <m/>
    <n v="2"/>
    <x v="1"/>
    <s v="Propios"/>
    <m/>
    <x v="0"/>
    <s v="Gestion oportuna (DTL)"/>
    <s v=" "/>
    <s v="0-3."/>
    <s v="GESTIONADOS"/>
    <s v="PENDIENTE"/>
    <m/>
    <m/>
    <m/>
    <m/>
    <m/>
  </r>
  <r>
    <x v="134"/>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22"/>
    <m/>
    <s v="CAPACITACIONES EMPRESARIALES"/>
    <s v="true"/>
    <s v="true"/>
    <s v="false"/>
    <m/>
    <m/>
    <s v="false"/>
    <m/>
    <m/>
    <x v="1"/>
    <m/>
    <m/>
    <m/>
    <m/>
    <m/>
    <m/>
    <m/>
    <d v="2021-01-20T00:00:00"/>
    <d v="2021-01-21T00:00:00"/>
    <d v="2021-01-20T15:44:46"/>
    <d v="2021-01-21T00:00:00"/>
    <m/>
    <s v=" "/>
    <s v=" "/>
    <s v=" "/>
    <s v=" "/>
    <s v=" "/>
    <s v=" "/>
    <d v="2021-02-17T00:00:00"/>
    <n v="20"/>
    <m/>
    <s v=" "/>
    <d v="2021-01-20T15:44:46"/>
    <s v=" "/>
    <n v="1"/>
    <n v="0"/>
    <s v="Registro para atencion"/>
    <s v="Funcionario"/>
    <d v="2021-01-22T00:00:00"/>
    <n v="1"/>
    <n v="0"/>
    <m/>
    <m/>
    <x v="1"/>
    <s v="Juridica"/>
    <s v="Funcionario"/>
    <s v="daguilar28"/>
    <s v="En nombre propio"/>
    <s v="NIT"/>
    <s v="ORGANIZACION SUMA SAS   "/>
    <n v="900364615"/>
    <m/>
    <s v="angelica.beltran@sumasas.com.co"/>
    <n v="3846240"/>
    <m/>
    <s v="KR 17 70 31 SUR"/>
    <m/>
    <m/>
    <m/>
    <x v="0"/>
    <s v="false"/>
    <s v="true"/>
    <x v="0"/>
    <m/>
    <n v="1"/>
    <x v="2"/>
    <s v="Propios"/>
    <m/>
    <x v="0"/>
    <s v="Gestion oportuna (DTL)"/>
    <s v=" "/>
    <s v="0-3."/>
    <s v="GESTIONADOS"/>
    <s v="PENDIENTE"/>
    <m/>
    <m/>
    <m/>
    <m/>
    <m/>
  </r>
  <r>
    <x v="135"/>
    <s v="SEGURIDAD  CONVIVENCIA Y  JUSTICIA"/>
    <s v="ENTIDADES DISTRITALES"/>
    <s v="UNIDAD ADMINISTRATIVA ESPECIAL CUERPO OFICIAL BOMBEROS BOGOTA"/>
    <s v="Oficina de Atencion a la Ciudadania | Puede Consolidar | Trasladar Entidades"/>
    <x v="4"/>
    <m/>
    <s v="GESTION DEL RIESGO"/>
    <s v="TALENTO HUMANO Y CONTRATACION"/>
    <x v="2"/>
    <s v="DIANA CAROLINA AGUILAR ROMERO "/>
    <s v="Activo"/>
    <s v="UNIDAD ADMINISTRATIVA ESPECIAL CUERPO OFICIAL DE BOMBEROS DE BOGOTA"/>
    <x v="1"/>
    <x v="4"/>
    <s v="Registro - con preclasificacion"/>
    <x v="1"/>
    <s v="Solucionado - Por asignacion"/>
    <x v="123"/>
    <s v="MISIONAL"/>
    <s v="PROCESO MISIONAL"/>
    <s v="false"/>
    <s v="true"/>
    <s v="false"/>
    <m/>
    <m/>
    <s v="false"/>
    <m/>
    <m/>
    <x v="1"/>
    <m/>
    <m/>
    <m/>
    <n v="-740652501"/>
    <n v="46365476"/>
    <m/>
    <m/>
    <d v="2021-01-20T00:00:00"/>
    <d v="2021-01-21T00:00:00"/>
    <d v="2021-01-20T16:11:14"/>
    <d v="2021-01-21T00:00:00"/>
    <m/>
    <s v=" "/>
    <s v=" "/>
    <s v=" "/>
    <s v=" "/>
    <s v=" "/>
    <s v=" "/>
    <d v="2021-02-17T00:00:00"/>
    <n v="20"/>
    <m/>
    <s v=" "/>
    <d v="2021-01-20T16:12:42"/>
    <s v=" "/>
    <n v="1"/>
    <n v="0"/>
    <s v="Registro para atencion"/>
    <s v="Funcionario"/>
    <d v="2021-01-22T00:00:00"/>
    <n v="1"/>
    <n v="0"/>
    <m/>
    <m/>
    <x v="2"/>
    <s v="Natural"/>
    <s v="Funcionario"/>
    <s v="daguilar28"/>
    <s v="En nombre propio"/>
    <m/>
    <s v="JOHN FREDY QUESADA NARVAEZ"/>
    <m/>
    <m/>
    <s v="quesadapublicidad@yahoo.com"/>
    <m/>
    <m/>
    <s v="KR 13 49 30"/>
    <m/>
    <m/>
    <m/>
    <x v="0"/>
    <s v="false"/>
    <s v="true"/>
    <x v="0"/>
    <m/>
    <n v="2"/>
    <x v="1"/>
    <s v="Propios"/>
    <m/>
    <x v="0"/>
    <s v="Gestion oportuna (DTL)"/>
    <s v=" "/>
    <s v="0-3."/>
    <s v="GESTIONADOS"/>
    <s v="PENDIENTE"/>
    <m/>
    <m/>
    <m/>
    <m/>
    <m/>
  </r>
  <r>
    <x v="135"/>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23"/>
    <m/>
    <s v="PROCESO MISIONAL"/>
    <s v="false"/>
    <s v="true"/>
    <s v="false"/>
    <m/>
    <m/>
    <s v="false"/>
    <m/>
    <m/>
    <x v="1"/>
    <m/>
    <m/>
    <m/>
    <n v="-740652501"/>
    <n v="46365476"/>
    <m/>
    <m/>
    <d v="2021-01-20T00:00:00"/>
    <d v="2021-01-21T00:00:00"/>
    <d v="2021-01-20T16:11:14"/>
    <d v="2021-01-21T00:00:00"/>
    <m/>
    <s v=" "/>
    <s v=" "/>
    <s v=" "/>
    <s v=" "/>
    <s v=" "/>
    <s v=" "/>
    <d v="2021-02-17T00:00:00"/>
    <n v="20"/>
    <m/>
    <s v=" "/>
    <d v="2021-01-20T16:11:14"/>
    <s v=" "/>
    <n v="1"/>
    <n v="0"/>
    <s v="Registro para atencion"/>
    <s v="Funcionario"/>
    <d v="2021-01-22T00:00:00"/>
    <n v="1"/>
    <n v="0"/>
    <m/>
    <m/>
    <x v="2"/>
    <s v="Natural"/>
    <s v="Funcionario"/>
    <s v="daguilar28"/>
    <s v="En nombre propio"/>
    <m/>
    <s v="JOHN FREDY QUESADA NARVAEZ"/>
    <m/>
    <m/>
    <s v="quesadapublicidad@yahoo.com"/>
    <m/>
    <m/>
    <s v="KR 13 49 30"/>
    <m/>
    <m/>
    <m/>
    <x v="0"/>
    <s v="false"/>
    <s v="true"/>
    <x v="0"/>
    <m/>
    <n v="1"/>
    <x v="2"/>
    <s v="Propios"/>
    <m/>
    <x v="0"/>
    <s v="Gestion oportuna (DTL)"/>
    <s v=" "/>
    <s v="0-3."/>
    <s v="GESTIONADOS"/>
    <s v="PENDIENTE"/>
    <m/>
    <m/>
    <m/>
    <m/>
    <m/>
  </r>
  <r>
    <x v="136"/>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124"/>
    <s v="MISIONAL"/>
    <s v="CONCEPTO TECNICO DE SEGURIDAD HUMANA Y PROTECCION CONTRA INCENDIOS"/>
    <s v="true"/>
    <s v="true"/>
    <s v="false"/>
    <m/>
    <m/>
    <s v="false"/>
    <m/>
    <m/>
    <x v="1"/>
    <m/>
    <m/>
    <m/>
    <m/>
    <m/>
    <m/>
    <m/>
    <d v="2021-01-20T00:00:00"/>
    <d v="2021-01-21T00:00:00"/>
    <d v="2021-01-20T16:34:03"/>
    <d v="2021-01-21T00:00:00"/>
    <m/>
    <s v=" "/>
    <s v=" "/>
    <s v=" "/>
    <s v=" "/>
    <s v=" "/>
    <s v=" "/>
    <d v="2021-03-03T00:00:00"/>
    <n v="30"/>
    <m/>
    <s v=" "/>
    <d v="2021-01-20T16:35:06"/>
    <s v=" "/>
    <n v="1"/>
    <n v="0"/>
    <s v="Registro para atencion"/>
    <s v="Funcionario"/>
    <d v="2021-01-22T00:00:00"/>
    <n v="1"/>
    <n v="0"/>
    <m/>
    <m/>
    <x v="1"/>
    <s v="Juridica"/>
    <s v="Funcionario"/>
    <s v="daguilar28"/>
    <s v="En nombre propio"/>
    <s v="NIT"/>
    <s v="GM MOTOR SAS   "/>
    <n v="900804963"/>
    <m/>
    <s v="reductoresgm@hotmail.com"/>
    <m/>
    <m/>
    <s v="KR 24 7 43"/>
    <s v="14 - LOS MARTIRES"/>
    <s v="102 - LA SABANA"/>
    <s v="RICAURTE"/>
    <x v="0"/>
    <s v="false"/>
    <s v="true"/>
    <x v="0"/>
    <m/>
    <n v="2"/>
    <x v="1"/>
    <s v="Propios"/>
    <m/>
    <x v="0"/>
    <s v="Gestion oportuna (DTL)"/>
    <s v=" "/>
    <s v="0-3."/>
    <s v="GESTIONADOS"/>
    <s v="PENDIENTE"/>
    <m/>
    <m/>
    <m/>
    <m/>
    <m/>
  </r>
  <r>
    <x v="136"/>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24"/>
    <m/>
    <s v="CONCEPTO TECNICO DE SEGURIDAD HUMANA Y PROTECCION CONTRA INCENDIOS"/>
    <s v="true"/>
    <s v="true"/>
    <s v="false"/>
    <m/>
    <m/>
    <s v="false"/>
    <m/>
    <m/>
    <x v="1"/>
    <m/>
    <m/>
    <m/>
    <m/>
    <m/>
    <m/>
    <m/>
    <d v="2021-01-20T00:00:00"/>
    <d v="2021-01-21T00:00:00"/>
    <d v="2021-01-20T16:34:03"/>
    <d v="2021-01-21T00:00:00"/>
    <m/>
    <s v=" "/>
    <s v=" "/>
    <s v=" "/>
    <s v=" "/>
    <s v=" "/>
    <s v=" "/>
    <d v="2021-03-03T00:00:00"/>
    <n v="30"/>
    <m/>
    <s v=" "/>
    <d v="2021-01-20T16:34:03"/>
    <s v=" "/>
    <n v="1"/>
    <n v="0"/>
    <s v="Registro para atencion"/>
    <s v="Funcionario"/>
    <d v="2021-01-22T00:00:00"/>
    <n v="1"/>
    <n v="0"/>
    <m/>
    <m/>
    <x v="1"/>
    <s v="Juridica"/>
    <s v="Funcionario"/>
    <s v="daguilar28"/>
    <s v="En nombre propio"/>
    <s v="NIT"/>
    <s v="GM MOTOR SAS   "/>
    <n v="900804963"/>
    <m/>
    <s v="reductoresgm@hotmail.com"/>
    <m/>
    <m/>
    <s v="KR 24 7 43"/>
    <s v="14 - LOS MARTIRES"/>
    <s v="102 - LA SABANA"/>
    <s v="RICAURTE"/>
    <x v="0"/>
    <s v="false"/>
    <s v="true"/>
    <x v="0"/>
    <m/>
    <n v="1"/>
    <x v="2"/>
    <s v="Propios"/>
    <m/>
    <x v="0"/>
    <s v="Gestion oportuna (DTL)"/>
    <s v=" "/>
    <s v="0-3."/>
    <s v="GESTIONADOS"/>
    <s v="PENDIENTE"/>
    <m/>
    <m/>
    <m/>
    <m/>
    <m/>
  </r>
  <r>
    <x v="137"/>
    <s v="SEGURIDAD  CONVIVENCIA Y  JUSTICIA"/>
    <s v="ENTIDADES DISTRITALES"/>
    <s v="UNIDAD ADMINISTRATIVA ESPECIAL CUERPO OFICIAL BOMBEROS BOGOTA"/>
    <s v="Oficina de Atencion a la Ciudadania | Puede Consolidar | Trasladar Entidades"/>
    <x v="4"/>
    <m/>
    <s v="GESTION DEL RIESGO"/>
    <s v="EDUCACION Y FORMACION"/>
    <x v="6"/>
    <s v="DIANA CAROLINA AGUILAR ROMERO "/>
    <s v="Activo"/>
    <s v="UNIDAD ADMINISTRATIVA ESPECIAL CUERPO OFICIAL DE BOMBEROS DE BOGOTA"/>
    <x v="1"/>
    <x v="4"/>
    <s v="Registro - con preclasificacion"/>
    <x v="1"/>
    <s v="Solucionado - Por asignacion"/>
    <x v="125"/>
    <s v="MISIONAL"/>
    <s v="CAPACITACIONES EMPRESARIALES"/>
    <s v="true"/>
    <s v="true"/>
    <s v="false"/>
    <m/>
    <m/>
    <s v="false"/>
    <m/>
    <m/>
    <x v="1"/>
    <m/>
    <m/>
    <m/>
    <m/>
    <m/>
    <m/>
    <m/>
    <d v="2021-01-20T00:00:00"/>
    <d v="2021-01-21T00:00:00"/>
    <d v="2021-01-20T16:57:42"/>
    <d v="2021-01-21T00:00:00"/>
    <m/>
    <s v=" "/>
    <s v=" "/>
    <s v=" "/>
    <s v=" "/>
    <s v=" "/>
    <s v=" "/>
    <d v="2021-02-17T00:00:00"/>
    <n v="20"/>
    <m/>
    <s v=" "/>
    <d v="2021-01-20T16:59:06"/>
    <s v=" "/>
    <n v="1"/>
    <n v="0"/>
    <s v="Registro para atencion"/>
    <s v="Funcionario"/>
    <d v="2021-01-22T00:00:00"/>
    <n v="1"/>
    <n v="0"/>
    <m/>
    <m/>
    <x v="2"/>
    <s v="Natural"/>
    <s v="Funcionario"/>
    <s v="daguilar28"/>
    <s v="En nombre propio"/>
    <s v="Cedula de ciudadania"/>
    <s v="JENNY ROCIO NAVIA HUERTAS"/>
    <n v="1018444763"/>
    <m/>
    <s v="jenny.navia.huertas@gmail.com"/>
    <m/>
    <m/>
    <s v="CR 27 B No. 73 - 36"/>
    <m/>
    <m/>
    <m/>
    <x v="0"/>
    <s v="true"/>
    <s v="true"/>
    <x v="0"/>
    <m/>
    <n v="2"/>
    <x v="1"/>
    <s v="Propios"/>
    <m/>
    <x v="0"/>
    <s v="Gestion oportuna (DTL)"/>
    <s v=" "/>
    <s v="0-3."/>
    <s v="GESTIONADOS"/>
    <s v="PENDIENTE"/>
    <m/>
    <m/>
    <m/>
    <m/>
    <m/>
  </r>
  <r>
    <x v="137"/>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25"/>
    <m/>
    <s v="CAPACITACIONES EMPRESARIALES"/>
    <s v="true"/>
    <s v="true"/>
    <s v="false"/>
    <m/>
    <m/>
    <s v="false"/>
    <m/>
    <m/>
    <x v="1"/>
    <m/>
    <m/>
    <m/>
    <m/>
    <m/>
    <m/>
    <m/>
    <d v="2021-01-20T00:00:00"/>
    <d v="2021-01-21T00:00:00"/>
    <d v="2021-01-20T16:57:42"/>
    <d v="2021-01-21T00:00:00"/>
    <m/>
    <s v=" "/>
    <s v=" "/>
    <s v=" "/>
    <s v=" "/>
    <s v=" "/>
    <s v=" "/>
    <d v="2021-02-17T00:00:00"/>
    <n v="20"/>
    <m/>
    <s v=" "/>
    <d v="2021-01-20T16:57:42"/>
    <s v=" "/>
    <n v="1"/>
    <n v="0"/>
    <s v="Registro para atencion"/>
    <s v="Funcionario"/>
    <d v="2021-01-22T00:00:00"/>
    <n v="1"/>
    <n v="0"/>
    <m/>
    <m/>
    <x v="2"/>
    <s v="Natural"/>
    <s v="Funcionario"/>
    <s v="daguilar28"/>
    <s v="En nombre propio"/>
    <s v="Cedula de ciudadania"/>
    <s v="JENNY ROCIO NAVIA HUERTAS"/>
    <n v="1018444763"/>
    <m/>
    <s v="jenny.navia.huertas@gmail.com"/>
    <m/>
    <m/>
    <s v="CR 27 B No. 73 - 36"/>
    <m/>
    <m/>
    <m/>
    <x v="0"/>
    <s v="true"/>
    <s v="true"/>
    <x v="0"/>
    <m/>
    <n v="1"/>
    <x v="2"/>
    <s v="Propios"/>
    <m/>
    <x v="0"/>
    <s v="Gestion oportuna (DTL)"/>
    <s v=" "/>
    <s v="0-3."/>
    <s v="GESTIONADOS"/>
    <s v="PENDIENTE"/>
    <m/>
    <m/>
    <m/>
    <m/>
    <m/>
  </r>
  <r>
    <x v="138"/>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1"/>
    <s v="Solucionado - Por asignacion"/>
    <x v="126"/>
    <s v="MISIONAL"/>
    <s v="CONCEPTO TECNICO DE SEGURIDAD HUMANA Y PROTECCION CONTRA INCENDIOS"/>
    <s v="true"/>
    <s v="true"/>
    <s v="false"/>
    <m/>
    <m/>
    <s v="false"/>
    <m/>
    <m/>
    <x v="1"/>
    <m/>
    <m/>
    <m/>
    <m/>
    <m/>
    <m/>
    <m/>
    <d v="2021-01-20T00:00:00"/>
    <d v="2021-01-21T00:00:00"/>
    <d v="2021-01-20T17:11:11"/>
    <d v="2021-01-21T00:00:00"/>
    <m/>
    <s v=" "/>
    <s v=" "/>
    <s v=" "/>
    <s v=" "/>
    <s v=" "/>
    <s v=" "/>
    <d v="2021-02-17T00:00:00"/>
    <n v="20"/>
    <m/>
    <s v=" "/>
    <d v="2021-01-20T17:12:08"/>
    <d v="2021-01-20T17:15:06"/>
    <n v="1"/>
    <n v="0"/>
    <s v="Registro para atencion"/>
    <s v="Funcionario"/>
    <d v="2021-01-22T00:00:00"/>
    <n v="1"/>
    <n v="0"/>
    <m/>
    <m/>
    <x v="2"/>
    <s v="Natural"/>
    <s v="Funcionario"/>
    <s v="daguilar28"/>
    <s v="En nombre propio"/>
    <m/>
    <s v="LIGIA  VALENCIA MOSQUERA"/>
    <m/>
    <m/>
    <s v="ligia.valencia@eoscgd.com"/>
    <m/>
    <n v="3125191055"/>
    <s v="CL 76 53 31"/>
    <m/>
    <m/>
    <m/>
    <x v="0"/>
    <s v="false"/>
    <s v="true"/>
    <x v="0"/>
    <m/>
    <n v="2"/>
    <x v="1"/>
    <s v="Propios"/>
    <m/>
    <x v="0"/>
    <s v="Gestion oportuna (DTL)"/>
    <s v=" "/>
    <s v="0-3."/>
    <s v="GESTIONADOS"/>
    <s v="GESTIONADO"/>
    <m/>
    <m/>
    <m/>
    <m/>
    <m/>
  </r>
  <r>
    <x v="138"/>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26"/>
    <m/>
    <s v="CONCEPTO TECNICO DE SEGURIDAD HUMANA Y PROTECCION CONTRA INCENDIOS"/>
    <s v="true"/>
    <s v="true"/>
    <s v="false"/>
    <m/>
    <m/>
    <s v="false"/>
    <m/>
    <m/>
    <x v="1"/>
    <m/>
    <m/>
    <m/>
    <m/>
    <m/>
    <m/>
    <m/>
    <d v="2021-01-20T00:00:00"/>
    <d v="2021-01-21T00:00:00"/>
    <d v="2021-01-20T17:11:11"/>
    <d v="2021-01-21T00:00:00"/>
    <m/>
    <s v=" "/>
    <s v=" "/>
    <s v=" "/>
    <s v=" "/>
    <s v=" "/>
    <s v=" "/>
    <d v="2021-02-17T00:00:00"/>
    <n v="20"/>
    <m/>
    <s v=" "/>
    <d v="2021-01-20T17:11:11"/>
    <d v="2021-01-20T17:15:06"/>
    <n v="1"/>
    <n v="0"/>
    <s v="Registro para atencion"/>
    <s v="Funcionario"/>
    <d v="2021-01-22T00:00:00"/>
    <n v="1"/>
    <n v="0"/>
    <m/>
    <m/>
    <x v="2"/>
    <s v="Natural"/>
    <s v="Funcionario"/>
    <s v="daguilar28"/>
    <s v="En nombre propio"/>
    <m/>
    <s v="LIGIA  VALENCIA MOSQUERA"/>
    <m/>
    <m/>
    <s v="ligia.valencia@eoscgd.com"/>
    <m/>
    <n v="3125191055"/>
    <s v="CL 76 53 31"/>
    <m/>
    <m/>
    <m/>
    <x v="0"/>
    <s v="false"/>
    <s v="true"/>
    <x v="0"/>
    <m/>
    <n v="1"/>
    <x v="2"/>
    <s v="Propios"/>
    <m/>
    <x v="0"/>
    <s v="Gestion oportuna (DTL)"/>
    <s v=" "/>
    <s v="0-3."/>
    <s v="GESTIONADOS"/>
    <s v="GESTIONADO"/>
    <m/>
    <m/>
    <m/>
    <m/>
    <m/>
  </r>
  <r>
    <x v="138"/>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En tramite - Por asignacion"/>
    <x v="2"/>
    <s v="Solucionado - Por respuesta definitiva"/>
    <x v="126"/>
    <s v="MISIONAL"/>
    <s v="CONCEPTO TECNICO DE SEGURIDAD HUMANA Y PROTECCION CONTRA INCENDIOS"/>
    <s v="true"/>
    <s v="true"/>
    <s v="false"/>
    <m/>
    <m/>
    <s v="false"/>
    <m/>
    <m/>
    <x v="1"/>
    <m/>
    <m/>
    <m/>
    <m/>
    <m/>
    <m/>
    <m/>
    <d v="2021-01-20T00:00:00"/>
    <d v="2021-01-21T00:00:00"/>
    <d v="2021-01-20T17:12:08"/>
    <d v="2021-01-21T00:00:00"/>
    <m/>
    <s v=" "/>
    <s v=" "/>
    <s v=" "/>
    <s v=" "/>
    <s v=" "/>
    <s v=" "/>
    <d v="2021-02-17T00:00:00"/>
    <n v="20"/>
    <m/>
    <s v=" "/>
    <d v="2021-01-20T17:15:12"/>
    <d v="2021-01-20T17:15:06"/>
    <n v="1"/>
    <n v="0"/>
    <s v="Clasificacion"/>
    <s v="Funcionario"/>
    <d v="2021-02-16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Natural"/>
    <s v="Funcionario"/>
    <s v="daguilar28"/>
    <s v="En nombre propio"/>
    <m/>
    <s v="LIGIA  VALENCIA MOSQUERA"/>
    <m/>
    <m/>
    <s v="ligia.valencia@eoscgd.com"/>
    <m/>
    <n v="3125191055"/>
    <s v="CL 76 53 31"/>
    <m/>
    <m/>
    <m/>
    <x v="0"/>
    <s v="false"/>
    <s v="true"/>
    <x v="0"/>
    <m/>
    <n v="3"/>
    <x v="1"/>
    <s v="Propios"/>
    <m/>
    <x v="0"/>
    <s v="Gestion oportuna (DTL)"/>
    <s v=" "/>
    <s v="0-3."/>
    <s v="GESTIONADOS"/>
    <s v="GESTIONADO"/>
    <m/>
    <s v="ATENDIDO"/>
    <m/>
    <m/>
    <m/>
  </r>
  <r>
    <x v="139"/>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1"/>
    <s v="Solucionado - Por asignacion"/>
    <x v="127"/>
    <s v="MISIONAL"/>
    <s v="CONCEPTO TECNICO DE SEGURIDAD HUMANA Y PROTECCION CONTRA INCENDIOS"/>
    <s v="true"/>
    <s v="true"/>
    <s v="false"/>
    <m/>
    <m/>
    <s v="false"/>
    <m/>
    <m/>
    <x v="1"/>
    <m/>
    <m/>
    <m/>
    <m/>
    <m/>
    <m/>
    <m/>
    <d v="2021-01-20T00:00:00"/>
    <d v="2021-01-21T00:00:00"/>
    <d v="2021-01-20T17:25:53"/>
    <d v="2021-01-21T00:00:00"/>
    <m/>
    <s v=" "/>
    <s v=" "/>
    <s v=" "/>
    <s v=" "/>
    <s v=" "/>
    <s v=" "/>
    <d v="2021-02-17T00:00:00"/>
    <n v="20"/>
    <m/>
    <s v=" "/>
    <d v="2021-01-20T17:26:49"/>
    <d v="2021-01-20T17:31:02"/>
    <n v="1"/>
    <n v="0"/>
    <s v="Registro para atencion"/>
    <s v="Funcionario"/>
    <d v="2021-01-22T00:00:00"/>
    <n v="1"/>
    <n v="0"/>
    <m/>
    <m/>
    <x v="1"/>
    <s v="Juridica"/>
    <s v="Funcionario"/>
    <s v="daguilar28"/>
    <s v="En nombre propio"/>
    <s v="NIT"/>
    <s v="TRANSFORMADORES EL WATTIO SAS   "/>
    <n v="860400886"/>
    <m/>
    <s v="contabilidad@elwattio.com.co"/>
    <m/>
    <n v="3174029908"/>
    <s v="KR 88A 64D 90"/>
    <m/>
    <m/>
    <m/>
    <x v="0"/>
    <s v="false"/>
    <s v="true"/>
    <x v="0"/>
    <m/>
    <n v="2"/>
    <x v="1"/>
    <s v="Propios"/>
    <m/>
    <x v="0"/>
    <s v="Gestion oportuna (DTL)"/>
    <s v=" "/>
    <s v="0-3."/>
    <s v="GESTIONADOS"/>
    <s v="GESTIONADO"/>
    <m/>
    <m/>
    <m/>
    <m/>
    <m/>
  </r>
  <r>
    <x v="139"/>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27"/>
    <m/>
    <s v="CONCEPTO TECNICO DE SEGURIDAD HUMANA Y PROTECCION CONTRA INCENDIOS"/>
    <s v="true"/>
    <s v="true"/>
    <s v="false"/>
    <m/>
    <m/>
    <s v="false"/>
    <m/>
    <m/>
    <x v="1"/>
    <m/>
    <m/>
    <m/>
    <m/>
    <m/>
    <m/>
    <m/>
    <d v="2021-01-20T00:00:00"/>
    <d v="2021-01-21T00:00:00"/>
    <d v="2021-01-20T17:25:53"/>
    <d v="2021-01-21T00:00:00"/>
    <m/>
    <s v=" "/>
    <s v=" "/>
    <s v=" "/>
    <s v=" "/>
    <s v=" "/>
    <s v=" "/>
    <d v="2021-02-17T00:00:00"/>
    <n v="20"/>
    <m/>
    <s v=" "/>
    <d v="2021-01-20T17:25:53"/>
    <d v="2021-01-20T17:31:02"/>
    <n v="1"/>
    <n v="0"/>
    <s v="Registro para atencion"/>
    <s v="Funcionario"/>
    <d v="2021-01-22T00:00:00"/>
    <n v="1"/>
    <n v="0"/>
    <m/>
    <m/>
    <x v="1"/>
    <s v="Juridica"/>
    <s v="Funcionario"/>
    <s v="daguilar28"/>
    <s v="En nombre propio"/>
    <s v="NIT"/>
    <s v="TRANSFORMADORES EL WATTIO SAS   "/>
    <n v="860400886"/>
    <m/>
    <s v="contabilidad@elwattio.com.co"/>
    <m/>
    <n v="3174029908"/>
    <s v="KR 88A 64D 90"/>
    <m/>
    <m/>
    <m/>
    <x v="0"/>
    <s v="false"/>
    <s v="true"/>
    <x v="0"/>
    <m/>
    <n v="1"/>
    <x v="2"/>
    <s v="Propios"/>
    <m/>
    <x v="0"/>
    <s v="Gestion oportuna (DTL)"/>
    <s v=" "/>
    <s v="0-3."/>
    <s v="GESTIONADOS"/>
    <s v="GESTIONADO"/>
    <m/>
    <m/>
    <m/>
    <m/>
    <m/>
  </r>
  <r>
    <x v="139"/>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En tramite - Por asignacion"/>
    <x v="2"/>
    <s v="Solucionado - Por respuesta definitiva"/>
    <x v="127"/>
    <s v="MISIONAL"/>
    <s v="CONCEPTO TECNICO DE SEGURIDAD HUMANA Y PROTECCION CONTRA INCENDIOS"/>
    <s v="true"/>
    <s v="true"/>
    <s v="false"/>
    <m/>
    <m/>
    <s v="false"/>
    <m/>
    <m/>
    <x v="1"/>
    <m/>
    <m/>
    <m/>
    <m/>
    <m/>
    <m/>
    <m/>
    <d v="2021-01-20T00:00:00"/>
    <d v="2021-01-21T00:00:00"/>
    <d v="2021-01-20T17:26:48"/>
    <d v="2021-01-21T00:00:00"/>
    <m/>
    <s v=" "/>
    <s v=" "/>
    <s v=" "/>
    <s v=" "/>
    <s v=" "/>
    <s v=" "/>
    <d v="2021-02-17T00:00:00"/>
    <n v="20"/>
    <m/>
    <s v=" "/>
    <d v="2021-01-20T17:31:06"/>
    <d v="2021-01-20T17:31:02"/>
    <n v="1"/>
    <n v="0"/>
    <s v="Clasificacion"/>
    <s v="Funcionario"/>
    <d v="2021-02-16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1"/>
    <s v="Juridica"/>
    <s v="Funcionario"/>
    <s v="daguilar28"/>
    <s v="En nombre propio"/>
    <s v="NIT"/>
    <s v="TRANSFORMADORES EL WATTIO SAS   "/>
    <n v="860400886"/>
    <m/>
    <s v="contabilidad@elwattio.com.co"/>
    <m/>
    <n v="3174029908"/>
    <s v="KR 88A 64D 90"/>
    <m/>
    <m/>
    <m/>
    <x v="0"/>
    <s v="false"/>
    <s v="true"/>
    <x v="0"/>
    <m/>
    <n v="3"/>
    <x v="1"/>
    <s v="Propios"/>
    <m/>
    <x v="0"/>
    <s v="Gestion oportuna (DTL)"/>
    <s v=" "/>
    <s v="0-3."/>
    <s v="GESTIONADOS"/>
    <s v="GESTIONADO"/>
    <m/>
    <s v="ATENDIDO"/>
    <m/>
    <m/>
    <m/>
  </r>
  <r>
    <x v="140"/>
    <s v="SEGURIDAD  CONVIVENCIA Y  JUSTICIA"/>
    <s v="ENTIDADES DISTRITALES"/>
    <s v="UNIDAD ADMINISTRATIVA ESPECIAL CUERPO OFICIAL BOMBEROS BOGOTA"/>
    <s v="Oficina de Atencion a la Ciudadania | Puede Consolidar | Trasladar Entidades"/>
    <x v="4"/>
    <m/>
    <s v="GESTION DEL RIESGO"/>
    <s v="TRASLADO DE PETICION POR COMPETENCIA"/>
    <x v="5"/>
    <s v="DIANA CAROLINA AGUILAR ROMERO "/>
    <s v="Activo"/>
    <s v="PUNTO DE ATENCION - C4"/>
    <x v="3"/>
    <x v="8"/>
    <s v="En tramite por asignar - trasladar"/>
    <x v="5"/>
    <s v="Cerrado - Por no competencia"/>
    <x v="128"/>
    <s v="MISIONAL"/>
    <s v="INFORMACION DE INTERES A LA CIUDADANIA"/>
    <s v="false"/>
    <s v="true"/>
    <s v="false"/>
    <m/>
    <m/>
    <s v="false"/>
    <m/>
    <m/>
    <x v="1"/>
    <m/>
    <m/>
    <m/>
    <m/>
    <m/>
    <m/>
    <m/>
    <d v="2021-01-20T00:00:00"/>
    <d v="2021-01-21T00:00:00"/>
    <d v="2021-01-20T21:38:46"/>
    <d v="2021-01-21T00:00:00"/>
    <m/>
    <s v=" "/>
    <s v=" "/>
    <s v=" "/>
    <s v=" "/>
    <s v=" "/>
    <s v=" "/>
    <d v="2021-03-03T00:00:00"/>
    <n v="30"/>
    <m/>
    <s v=" "/>
    <d v="2021-01-21T11:04:47"/>
    <s v=" "/>
    <n v="1"/>
    <n v="0"/>
    <s v="Registro para atencion"/>
    <s v="Funcionario"/>
    <d v="2021-01-22T00:00:00"/>
    <n v="1"/>
    <n v="0"/>
    <s v="SE CIERRA POR NO COMPETENCIA. RESPUESTA POR SECREATRIA DE SEGURIDAD"/>
    <s v="SE CIERRA POR NO COMPETENCIA. RESPUESTA POR SECREATRIA DE SEGURIDAD"/>
    <x v="2"/>
    <s v="Natural"/>
    <s v="Funcionario"/>
    <s v="daguilar28"/>
    <s v="En nombre propio"/>
    <s v="Cedula de ciudadania"/>
    <s v="ALBA OBDULIA PARRA DIAZ"/>
    <n v="51911589"/>
    <m/>
    <s v="albitainterectual@hotmail.com"/>
    <n v="2693249"/>
    <n v="3045472199"/>
    <m/>
    <m/>
    <m/>
    <m/>
    <x v="0"/>
    <s v="false"/>
    <s v="true"/>
    <x v="0"/>
    <m/>
    <n v="1"/>
    <x v="0"/>
    <s v="Por el distrito"/>
    <m/>
    <x v="0"/>
    <s v="Gestion oportuna (DTL)"/>
    <s v=" "/>
    <s v="0-3."/>
    <s v="GESTIONADOS"/>
    <s v="GESTIONADO"/>
    <m/>
    <m/>
    <m/>
    <m/>
    <m/>
  </r>
  <r>
    <x v="141"/>
    <s v="SEGURIDAD  CONVIVENCIA Y  JUSTICIA"/>
    <s v="ENTIDADES DISTRITALES"/>
    <s v="UNIDAD ADMINISTRATIVA ESPECIAL CUERPO OFICIAL BOMBEROS BOGOTA"/>
    <s v="Oficina de Atencion a la Ciudadania | Puede Consolidar | Trasladar Entidades"/>
    <x v="4"/>
    <m/>
    <s v="GESTION DEL RIESGO"/>
    <s v="TRASLADO DE PETICION POR COMPETENCIA"/>
    <x v="5"/>
    <s v="DIANA CAROLINA AGUILAR ROMERO "/>
    <s v="Activo"/>
    <s v="UNIDAD ADMINISTRATIVA ESPECIAL CUERPO OFICIAL DE BOMBEROS DE BOGOTA"/>
    <x v="1"/>
    <x v="1"/>
    <s v="Registro - con preclasificacion"/>
    <x v="7"/>
    <s v="Solucionado - Por traslado"/>
    <x v="129"/>
    <s v="MISIONAL"/>
    <s v="PROCESO DE APOYO A LA MISION"/>
    <s v="false"/>
    <s v="true"/>
    <s v="false"/>
    <m/>
    <m/>
    <s v="false"/>
    <m/>
    <m/>
    <x v="1"/>
    <m/>
    <m/>
    <m/>
    <m/>
    <m/>
    <m/>
    <m/>
    <d v="2021-01-21T00:00:00"/>
    <d v="2021-01-22T00:00:00"/>
    <d v="2021-01-21T10:19:38"/>
    <d v="2021-01-22T00:00:00"/>
    <m/>
    <s v=" "/>
    <s v=" "/>
    <s v=" "/>
    <s v=" "/>
    <s v=" "/>
    <s v=" "/>
    <d v="2021-03-04T00:00:00"/>
    <n v="30"/>
    <m/>
    <s v=" "/>
    <d v="2021-01-21T11:06:01"/>
    <d v="2021-01-27T10:16:32"/>
    <n v="1"/>
    <n v="0"/>
    <s v="Registro para atencion"/>
    <s v="Funcionario"/>
    <d v="2021-01-25T00:00:00"/>
    <n v="1"/>
    <n v="0"/>
    <m/>
    <m/>
    <x v="2"/>
    <s v="Natural"/>
    <s v="Funcionario"/>
    <s v="daguilar28"/>
    <s v="En nombre propio"/>
    <s v="Cedula de ciudadania"/>
    <s v="PEDRO ANTONIO MARTINEZ LOPEZ"/>
    <n v="79692274"/>
    <m/>
    <s v="pantonio111@hotmail.com"/>
    <n v="3147904343"/>
    <n v="3113107662"/>
    <s v="Calle 48 10b 68 Sur"/>
    <s v="18 - RAFAEL URIBE URIBE"/>
    <s v="54 - MARRUECOS"/>
    <s v="MARRUECOS"/>
    <x v="0"/>
    <s v="true"/>
    <s v="true"/>
    <x v="7"/>
    <s v="UNIDAD ADMINISTRATIVA ESPECIAL CUERPO OFICIAL BOMBEROS BOGOTA"/>
    <n v="2"/>
    <x v="1"/>
    <s v="Propios"/>
    <m/>
    <x v="0"/>
    <s v="Gestion oportuna (DTL)"/>
    <s v=" "/>
    <s v="0-3."/>
    <s v="GESTIONADOS"/>
    <s v="GESTIONADO"/>
    <m/>
    <m/>
    <m/>
    <m/>
    <m/>
  </r>
  <r>
    <x v="141"/>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29"/>
    <m/>
    <s v="PROCESO DE APOYO A LA MISION"/>
    <s v="false"/>
    <s v="true"/>
    <s v="false"/>
    <m/>
    <m/>
    <s v="false"/>
    <m/>
    <m/>
    <x v="1"/>
    <m/>
    <m/>
    <m/>
    <m/>
    <m/>
    <m/>
    <m/>
    <d v="2021-01-21T00:00:00"/>
    <d v="2021-01-22T00:00:00"/>
    <d v="2021-01-21T10:19:38"/>
    <d v="2021-01-22T00:00:00"/>
    <m/>
    <s v=" "/>
    <s v=" "/>
    <s v=" "/>
    <s v=" "/>
    <s v=" "/>
    <s v=" "/>
    <d v="2021-03-04T00:00:00"/>
    <n v="30"/>
    <m/>
    <s v=" "/>
    <d v="2021-01-21T10:19:38"/>
    <d v="2021-01-27T10:16:32"/>
    <n v="1"/>
    <n v="0"/>
    <s v="Registro para atencion"/>
    <s v="Funcionario"/>
    <d v="2021-01-25T00:00:00"/>
    <n v="1"/>
    <n v="0"/>
    <m/>
    <m/>
    <x v="2"/>
    <s v="Natural"/>
    <s v="Funcionario"/>
    <s v="daguilar28"/>
    <s v="En nombre propio"/>
    <s v="Cedula de ciudadania"/>
    <s v="PEDRO ANTONIO MARTINEZ LOPEZ"/>
    <n v="79692274"/>
    <m/>
    <s v="pantonio111@hotmail.com"/>
    <n v="3147904343"/>
    <n v="3113107662"/>
    <s v="Calle 48 10b 68 Sur"/>
    <s v="18 - RAFAEL URIBE URIBE"/>
    <s v="54 - MARRUECOS"/>
    <s v="MARRUECOS"/>
    <x v="0"/>
    <s v="true"/>
    <s v="true"/>
    <x v="0"/>
    <m/>
    <n v="1"/>
    <x v="2"/>
    <s v="Propios"/>
    <m/>
    <x v="0"/>
    <s v="Gestion oportuna (DTL)"/>
    <s v=" "/>
    <s v="0-3."/>
    <s v="GESTIONADOS"/>
    <s v="GESTIONADO"/>
    <m/>
    <m/>
    <m/>
    <m/>
    <m/>
  </r>
  <r>
    <x v="142"/>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130"/>
    <s v="MISIONAL"/>
    <s v="CONCEPTO TECNICO DE SEGURIDAD HUMANA Y PROTECCION CONTRA INCENDIOS"/>
    <s v="true"/>
    <s v="true"/>
    <s v="false"/>
    <m/>
    <m/>
    <s v="false"/>
    <m/>
    <m/>
    <x v="1"/>
    <m/>
    <m/>
    <m/>
    <n v="-740652501"/>
    <n v="46365476"/>
    <m/>
    <m/>
    <d v="2021-01-21T00:00:00"/>
    <d v="2021-01-22T00:00:00"/>
    <d v="2021-01-21T10:58:29"/>
    <d v="2021-01-22T00:00:00"/>
    <m/>
    <s v=" "/>
    <s v=" "/>
    <s v=" "/>
    <s v=" "/>
    <s v=" "/>
    <s v=" "/>
    <d v="2021-03-04T00:00:00"/>
    <n v="30"/>
    <m/>
    <s v=" "/>
    <d v="2021-01-21T11:03:14"/>
    <s v=" "/>
    <n v="1"/>
    <n v="0"/>
    <s v="Registro para atencion"/>
    <s v="Funcionario"/>
    <d v="2021-01-25T00:00:00"/>
    <n v="1"/>
    <n v="0"/>
    <m/>
    <m/>
    <x v="2"/>
    <s v="Natural"/>
    <s v="Funcionario"/>
    <s v="daguilar28"/>
    <s v="En nombre propio"/>
    <m/>
    <s v="FABIO AUGUSTO ZAPATA ROJAS"/>
    <m/>
    <m/>
    <s v="hormigaavanzada2018@gmail.comFA"/>
    <m/>
    <m/>
    <s v="KR 13 49 30"/>
    <m/>
    <m/>
    <m/>
    <x v="0"/>
    <s v="false"/>
    <s v="true"/>
    <x v="0"/>
    <m/>
    <n v="2"/>
    <x v="1"/>
    <s v="Propios"/>
    <m/>
    <x v="0"/>
    <s v="Gestion oportuna (DTL)"/>
    <s v=" "/>
    <s v="0-3."/>
    <s v="GESTIONADOS"/>
    <s v="PENDIENTE"/>
    <m/>
    <m/>
    <m/>
    <m/>
    <m/>
  </r>
  <r>
    <x v="142"/>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30"/>
    <m/>
    <s v="CONCEPTO TECNICO DE SEGURIDAD HUMANA Y PROTECCION CONTRA INCENDIOS"/>
    <s v="true"/>
    <s v="true"/>
    <s v="false"/>
    <m/>
    <m/>
    <s v="false"/>
    <m/>
    <m/>
    <x v="1"/>
    <m/>
    <m/>
    <m/>
    <n v="-740652501"/>
    <n v="46365476"/>
    <m/>
    <m/>
    <d v="2021-01-21T00:00:00"/>
    <d v="2021-01-22T00:00:00"/>
    <d v="2021-01-21T10:58:29"/>
    <d v="2021-01-22T00:00:00"/>
    <m/>
    <s v=" "/>
    <s v=" "/>
    <s v=" "/>
    <s v=" "/>
    <s v=" "/>
    <s v=" "/>
    <d v="2021-03-04T00:00:00"/>
    <n v="30"/>
    <m/>
    <s v=" "/>
    <d v="2021-01-21T10:58:29"/>
    <s v=" "/>
    <n v="1"/>
    <n v="0"/>
    <s v="Registro para atencion"/>
    <s v="Funcionario"/>
    <d v="2021-01-25T00:00:00"/>
    <n v="1"/>
    <n v="0"/>
    <m/>
    <m/>
    <x v="2"/>
    <s v="Natural"/>
    <s v="Funcionario"/>
    <s v="daguilar28"/>
    <s v="En nombre propio"/>
    <m/>
    <s v="FABIO AUGUSTO ZAPATA ROJAS"/>
    <m/>
    <m/>
    <s v="hormigaavanzada2018@gmail.comFA"/>
    <m/>
    <m/>
    <s v="KR 13 49 30"/>
    <m/>
    <m/>
    <m/>
    <x v="0"/>
    <s v="false"/>
    <s v="true"/>
    <x v="0"/>
    <m/>
    <n v="1"/>
    <x v="2"/>
    <s v="Propios"/>
    <m/>
    <x v="0"/>
    <s v="Gestion oportuna (DTL)"/>
    <s v=" "/>
    <s v="0-3."/>
    <s v="GESTIONADOS"/>
    <s v="PENDIENTE"/>
    <m/>
    <m/>
    <m/>
    <m/>
    <m/>
  </r>
  <r>
    <x v="142"/>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En tramite - Por asignacion"/>
    <x v="0"/>
    <s v="En tramite - Por asignacion"/>
    <x v="130"/>
    <m/>
    <s v="CONCEPTO TECNICO DE SEGURIDAD HUMANA Y PROTECCION CONTRA INCENDIOS"/>
    <s v="true"/>
    <s v="true"/>
    <s v="false"/>
    <m/>
    <m/>
    <s v="false"/>
    <m/>
    <m/>
    <x v="1"/>
    <m/>
    <m/>
    <m/>
    <n v="-740652501"/>
    <n v="46365476"/>
    <m/>
    <m/>
    <d v="2021-01-21T00:00:00"/>
    <d v="2021-01-22T00:00:00"/>
    <d v="2021-01-21T11:03:14"/>
    <d v="2021-01-22T00:00:00"/>
    <m/>
    <s v=" "/>
    <s v=" "/>
    <s v=" "/>
    <s v=" "/>
    <s v=" "/>
    <s v=" "/>
    <d v="2021-03-04T00:00:00"/>
    <n v="24"/>
    <m/>
    <s v=" "/>
    <s v=" "/>
    <s v=" "/>
    <n v="6"/>
    <n v="0"/>
    <s v="Clasificacion"/>
    <s v="Funcionario"/>
    <d v="2021-03-03T00:00:00"/>
    <n v="28"/>
    <n v="0"/>
    <m/>
    <m/>
    <x v="2"/>
    <s v="Natural"/>
    <s v="Funcionario"/>
    <s v="daguilar28"/>
    <s v="En nombre propio"/>
    <m/>
    <s v="FABIO AUGUSTO ZAPATA ROJAS"/>
    <m/>
    <m/>
    <s v="hormigaavanzada2018@gmail.comFA"/>
    <m/>
    <m/>
    <s v="KR 13 49 30"/>
    <m/>
    <m/>
    <m/>
    <x v="0"/>
    <s v="false"/>
    <s v="true"/>
    <x v="0"/>
    <m/>
    <n v="3"/>
    <x v="1"/>
    <s v="Propios"/>
    <m/>
    <x v="0"/>
    <s v=" "/>
    <s v="Pendiente en terminos"/>
    <s v="6-10."/>
    <s v="PENDIENTE"/>
    <s v="PENDIENTE"/>
    <m/>
    <m/>
    <m/>
    <m/>
    <m/>
  </r>
  <r>
    <x v="143"/>
    <s v="SEGURIDAD  CONVIVENCIA Y  JUSTICIA"/>
    <s v="ENTIDADES DISTRITALES"/>
    <s v="UNIDAD ADMINISTRATIVA ESPECIAL CUERPO OFICIAL BOMBEROS BOGOTA"/>
    <s v="Oficina de Atencion a la Ciudadania | Puede Consolidar | Trasladar Entidades"/>
    <x v="4"/>
    <m/>
    <s v="GESTION DEL RIESGO"/>
    <s v="TRASLADO DE PETICION POR COMPETENCIA"/>
    <x v="5"/>
    <s v="DIANA CAROLINA AGUILAR ROMERO "/>
    <s v="Activo"/>
    <s v="UNIDAD ADMINISTRATIVA ESPECIAL CUERPO OFICIAL DE BOMBEROS DE BOGOTA"/>
    <x v="1"/>
    <x v="1"/>
    <s v="Registro - con preclasificacion"/>
    <x v="7"/>
    <s v="Solucionado - Por traslado"/>
    <x v="131"/>
    <s v="MISIONAL"/>
    <s v="PROCESO DE APOYO A LA MISION"/>
    <s v="false"/>
    <s v="true"/>
    <s v="false"/>
    <m/>
    <m/>
    <s v="false"/>
    <m/>
    <m/>
    <x v="1"/>
    <m/>
    <m/>
    <m/>
    <m/>
    <m/>
    <m/>
    <m/>
    <d v="2021-01-21T00:00:00"/>
    <d v="2021-01-22T00:00:00"/>
    <d v="2021-01-21T11:35:00"/>
    <d v="2021-01-22T00:00:00"/>
    <m/>
    <s v=" "/>
    <s v=" "/>
    <s v=" "/>
    <s v=" "/>
    <s v=" "/>
    <s v=" "/>
    <d v="2021-03-04T00:00:00"/>
    <n v="30"/>
    <m/>
    <s v=" "/>
    <d v="2021-01-21T11:37:41"/>
    <s v=" "/>
    <n v="1"/>
    <n v="0"/>
    <s v="Registro para atencion"/>
    <s v="Funcionario"/>
    <d v="2021-01-25T00:00:00"/>
    <n v="1"/>
    <n v="0"/>
    <m/>
    <m/>
    <x v="2"/>
    <s v="Natural"/>
    <s v="Funcionario"/>
    <s v="daguilar28"/>
    <s v="En nombre propio"/>
    <m/>
    <s v="LUIS  BARRETO "/>
    <m/>
    <m/>
    <s v="luisbarreto1406@hotmail.com"/>
    <m/>
    <m/>
    <m/>
    <m/>
    <m/>
    <m/>
    <x v="0"/>
    <s v="false"/>
    <s v="true"/>
    <x v="1"/>
    <s v="UNIDAD ADMINISTRATIVA ESPECIAL CUERPO OFICIAL BOMBEROS BOGOTA"/>
    <n v="2"/>
    <x v="1"/>
    <s v="Propios"/>
    <m/>
    <x v="0"/>
    <s v="Gestion oportuna (DTL)"/>
    <s v=" "/>
    <s v="0-3."/>
    <s v="GESTIONADOS"/>
    <s v="GESTIONADO"/>
    <m/>
    <m/>
    <m/>
    <m/>
    <m/>
  </r>
  <r>
    <x v="143"/>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31"/>
    <m/>
    <s v="PROCESO DE APOYO A LA MISION"/>
    <s v="false"/>
    <s v="true"/>
    <s v="false"/>
    <m/>
    <m/>
    <s v="false"/>
    <m/>
    <m/>
    <x v="1"/>
    <m/>
    <m/>
    <m/>
    <m/>
    <m/>
    <m/>
    <m/>
    <d v="2021-01-21T00:00:00"/>
    <d v="2021-01-22T00:00:00"/>
    <d v="2021-01-21T11:35:00"/>
    <d v="2021-01-22T00:00:00"/>
    <m/>
    <s v=" "/>
    <s v=" "/>
    <s v=" "/>
    <s v=" "/>
    <s v=" "/>
    <s v=" "/>
    <d v="2021-03-04T00:00:00"/>
    <n v="30"/>
    <m/>
    <s v=" "/>
    <d v="2021-01-21T11:35:00"/>
    <s v=" "/>
    <n v="1"/>
    <n v="0"/>
    <s v="Registro para atencion"/>
    <s v="Funcionario"/>
    <d v="2021-01-25T00:00:00"/>
    <n v="1"/>
    <n v="0"/>
    <m/>
    <m/>
    <x v="2"/>
    <s v="Natural"/>
    <s v="Funcionario"/>
    <s v="daguilar28"/>
    <s v="En nombre propio"/>
    <m/>
    <s v="LUIS  BARRETO "/>
    <m/>
    <m/>
    <s v="luisbarreto1406@hotmail.com"/>
    <m/>
    <m/>
    <m/>
    <m/>
    <m/>
    <m/>
    <x v="0"/>
    <s v="false"/>
    <s v="true"/>
    <x v="0"/>
    <m/>
    <n v="1"/>
    <x v="2"/>
    <s v="Propios"/>
    <m/>
    <x v="0"/>
    <s v="Gestion oportuna (DTL)"/>
    <s v=" "/>
    <s v="0-3."/>
    <s v="GESTIONADOS"/>
    <s v="GESTIONADO"/>
    <m/>
    <m/>
    <m/>
    <m/>
    <m/>
  </r>
  <r>
    <x v="144"/>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WEB SERVICE"/>
    <x v="0"/>
    <x v="4"/>
    <s v="Registro - con preclasificacion"/>
    <x v="2"/>
    <s v="Solucionado - Por respuesta definitiva"/>
    <x v="132"/>
    <s v="MISIONAL"/>
    <m/>
    <s v="false"/>
    <s v="false"/>
    <s v="false"/>
    <m/>
    <m/>
    <s v="false"/>
    <m/>
    <m/>
    <x v="1"/>
    <m/>
    <m/>
    <m/>
    <m/>
    <m/>
    <m/>
    <m/>
    <d v="2021-01-21T00:00:00"/>
    <d v="2021-01-22T00:00:00"/>
    <d v="2021-01-21T11:42:57"/>
    <d v="2021-01-22T00:00:00"/>
    <m/>
    <s v=" "/>
    <s v=" "/>
    <s v=" "/>
    <s v=" "/>
    <s v=" "/>
    <s v=" "/>
    <d v="2021-02-18T00:00:00"/>
    <n v="20"/>
    <m/>
    <s v=" "/>
    <d v="2021-01-22T10:56:14"/>
    <d v="2021-01-22T10:56:08"/>
    <n v="1"/>
    <n v="0"/>
    <s v="Registro para atencion"/>
    <s v="Funcionario"/>
    <d v="2021-01-25T00:00:00"/>
    <n v="1"/>
    <n v="0"/>
    <s v="Cordial saludo  estimado peticionario    Nos permitimos enviar adjunto la respuesta a su solicitud asimismo se le informa que la misma ha sido enviada al correo electronico desde el cual hizo su solicitud.  Gracias. "/>
    <m/>
    <x v="1"/>
    <s v="Juridica"/>
    <s v="Funcionario"/>
    <s v="daguilar28"/>
    <s v="En nombre propio"/>
    <s v="NIT"/>
    <s v="Medipiel S.A   "/>
    <n v="811041214"/>
    <m/>
    <s v="sst@medipiel.com.co"/>
    <n v="4441292"/>
    <n v="3128175239"/>
    <s v="CR 15 # 124-30 LC 2-219"/>
    <m/>
    <m/>
    <m/>
    <x v="0"/>
    <s v="false"/>
    <s v="true"/>
    <x v="0"/>
    <m/>
    <n v="2"/>
    <x v="1"/>
    <s v="Propios"/>
    <m/>
    <x v="0"/>
    <s v="Gestion oportuna (DTL)"/>
    <s v=" "/>
    <s v="0-3."/>
    <s v="GESTIONADOS"/>
    <s v="GESTIONADO"/>
    <m/>
    <m/>
    <m/>
    <m/>
    <m/>
  </r>
  <r>
    <x v="144"/>
    <s v="SEGURIDAD  CONVIVENCIA Y  JUSTICIA"/>
    <s v="ENTIDADES DISTRITALES"/>
    <s v="UNIDAD ADMINISTRATIVA ESPECIAL CUERPO OFICIAL BOMBEROS BOGOTA"/>
    <s v="Oficina de Atencion a la Ciudadania | Puede Consolidar | Trasladar Entidades"/>
    <x v="4"/>
    <m/>
    <m/>
    <m/>
    <x v="0"/>
    <s v="SERVICIO WEB GOVIMENTUM BOMBEROS"/>
    <s v="Activo"/>
    <s v="WEB SERVICE"/>
    <x v="0"/>
    <x v="4"/>
    <s v="Registro para asignacion"/>
    <x v="3"/>
    <s v="Solucionado - Registro con preclasificacion"/>
    <x v="132"/>
    <m/>
    <m/>
    <s v="false"/>
    <s v="false"/>
    <s v="false"/>
    <m/>
    <m/>
    <s v="false"/>
    <m/>
    <m/>
    <x v="1"/>
    <m/>
    <m/>
    <m/>
    <m/>
    <m/>
    <m/>
    <m/>
    <d v="2021-01-21T00:00:00"/>
    <d v="2021-01-22T00:00:00"/>
    <d v="2021-01-21T11:42:57"/>
    <d v="2021-01-22T00:00:00"/>
    <m/>
    <s v=" "/>
    <s v=" "/>
    <s v=" "/>
    <s v=" "/>
    <s v=" "/>
    <s v=" "/>
    <d v="2021-02-18T00:00:00"/>
    <n v="20"/>
    <m/>
    <s v=" "/>
    <d v="2021-01-21T11:42:57"/>
    <d v="2021-01-22T10:56:08"/>
    <n v="1"/>
    <n v="0"/>
    <s v="Registro para atencion"/>
    <s v="Funcionario"/>
    <d v="2021-01-25T00:00:00"/>
    <n v="1"/>
    <n v="0"/>
    <m/>
    <m/>
    <x v="1"/>
    <s v="Juridica"/>
    <s v="Funcionario"/>
    <s v="sgovimentum91"/>
    <s v="En nombre propio"/>
    <s v="NIT"/>
    <s v="Medipiel S.A   "/>
    <n v="811041214"/>
    <m/>
    <s v="sst@medipiel.com.co"/>
    <n v="4441292"/>
    <n v="3128175239"/>
    <s v="CR 15 # 124-30 LC 2-219"/>
    <m/>
    <m/>
    <m/>
    <x v="0"/>
    <s v="false"/>
    <s v="true"/>
    <x v="0"/>
    <m/>
    <n v="1"/>
    <x v="2"/>
    <s v="Propios"/>
    <m/>
    <x v="0"/>
    <s v="Gestion oportuna (DTL)"/>
    <s v=" "/>
    <s v="0-3."/>
    <s v="GESTIONADOS"/>
    <s v="GESTIONADO"/>
    <m/>
    <m/>
    <m/>
    <m/>
    <m/>
  </r>
  <r>
    <x v="145"/>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133"/>
    <s v="MISIONAL"/>
    <s v="PROCESO MISIONAL"/>
    <s v="false"/>
    <s v="true"/>
    <s v="false"/>
    <m/>
    <m/>
    <s v="false"/>
    <m/>
    <m/>
    <x v="1"/>
    <m/>
    <m/>
    <m/>
    <n v="-740652501"/>
    <n v="46365476"/>
    <m/>
    <m/>
    <d v="2021-01-21T00:00:00"/>
    <d v="2021-01-22T00:00:00"/>
    <d v="2021-01-21T11:43:05"/>
    <d v="2021-01-22T00:00:00"/>
    <m/>
    <s v=" "/>
    <s v=" "/>
    <s v=" "/>
    <s v=" "/>
    <s v=" "/>
    <s v=" "/>
    <d v="2021-03-04T00:00:00"/>
    <n v="30"/>
    <m/>
    <s v=" "/>
    <d v="2021-01-21T11:44:19"/>
    <s v=" "/>
    <n v="1"/>
    <n v="0"/>
    <s v="Registro para atencion"/>
    <s v="Funcionario"/>
    <d v="2021-01-25T00:00:00"/>
    <n v="1"/>
    <n v="0"/>
    <m/>
    <m/>
    <x v="2"/>
    <s v="Natural"/>
    <s v="Funcionario"/>
    <s v="daguilar28"/>
    <s v="En nombre propio"/>
    <m/>
    <s v="LEIDY MARCELA RAMOS GUALTEROS"/>
    <m/>
    <m/>
    <s v="leydy.ramos@bancamia.com.co"/>
    <m/>
    <m/>
    <s v="KR 13 49 30"/>
    <m/>
    <m/>
    <m/>
    <x v="0"/>
    <s v="false"/>
    <s v="true"/>
    <x v="0"/>
    <m/>
    <n v="2"/>
    <x v="1"/>
    <s v="Propios"/>
    <m/>
    <x v="0"/>
    <s v="Gestion oportuna (DTL)"/>
    <s v=" "/>
    <s v="0-3."/>
    <s v="GESTIONADOS"/>
    <s v="PENDIENTE"/>
    <m/>
    <m/>
    <m/>
    <m/>
    <m/>
  </r>
  <r>
    <x v="145"/>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33"/>
    <m/>
    <s v="PROCESO MISIONAL"/>
    <s v="false"/>
    <s v="true"/>
    <s v="false"/>
    <m/>
    <m/>
    <s v="false"/>
    <m/>
    <m/>
    <x v="1"/>
    <m/>
    <m/>
    <m/>
    <n v="-740652501"/>
    <n v="46365476"/>
    <m/>
    <m/>
    <d v="2021-01-21T00:00:00"/>
    <d v="2021-01-22T00:00:00"/>
    <d v="2021-01-21T11:43:05"/>
    <d v="2021-01-22T00:00:00"/>
    <m/>
    <s v=" "/>
    <s v=" "/>
    <s v=" "/>
    <s v=" "/>
    <s v=" "/>
    <s v=" "/>
    <d v="2021-03-04T00:00:00"/>
    <n v="30"/>
    <m/>
    <s v=" "/>
    <d v="2021-01-21T11:43:05"/>
    <s v=" "/>
    <n v="1"/>
    <n v="0"/>
    <s v="Registro para atencion"/>
    <s v="Funcionario"/>
    <d v="2021-01-25T00:00:00"/>
    <n v="1"/>
    <n v="0"/>
    <m/>
    <m/>
    <x v="2"/>
    <s v="Natural"/>
    <s v="Funcionario"/>
    <s v="daguilar28"/>
    <s v="En nombre propio"/>
    <m/>
    <s v="LEIDY MARCELA RAMOS GUALTEROS"/>
    <m/>
    <m/>
    <s v="leydy.ramos@bancamia.com.co"/>
    <m/>
    <m/>
    <s v="KR 13 49 30"/>
    <m/>
    <m/>
    <m/>
    <x v="0"/>
    <s v="false"/>
    <s v="true"/>
    <x v="0"/>
    <m/>
    <n v="1"/>
    <x v="2"/>
    <s v="Propios"/>
    <m/>
    <x v="0"/>
    <s v="Gestion oportuna (DTL)"/>
    <s v=" "/>
    <s v="0-3."/>
    <s v="GESTIONADOS"/>
    <s v="PENDIENTE"/>
    <m/>
    <m/>
    <m/>
    <m/>
    <m/>
  </r>
  <r>
    <x v="146"/>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134"/>
    <s v="MISIONAL"/>
    <s v="PROCESO MISIONAL"/>
    <s v="false"/>
    <s v="true"/>
    <s v="false"/>
    <m/>
    <m/>
    <s v="false"/>
    <m/>
    <m/>
    <x v="1"/>
    <m/>
    <m/>
    <m/>
    <n v="-740652501"/>
    <n v="46365476"/>
    <m/>
    <m/>
    <d v="2021-01-21T00:00:00"/>
    <d v="2021-01-22T00:00:00"/>
    <d v="2021-01-21T11:55:36"/>
    <d v="2021-01-22T00:00:00"/>
    <m/>
    <s v=" "/>
    <s v=" "/>
    <s v=" "/>
    <s v=" "/>
    <s v=" "/>
    <s v=" "/>
    <d v="2021-03-04T00:00:00"/>
    <n v="30"/>
    <m/>
    <s v=" "/>
    <d v="2021-01-21T11:56:50"/>
    <s v=" "/>
    <n v="1"/>
    <n v="0"/>
    <s v="Registro para atencion"/>
    <s v="Funcionario"/>
    <d v="2021-01-25T00:00:00"/>
    <n v="1"/>
    <n v="0"/>
    <m/>
    <m/>
    <x v="2"/>
    <s v="Natural"/>
    <s v="Funcionario"/>
    <s v="daguilar28"/>
    <s v="En nombre propio"/>
    <m/>
    <s v="CARLOS DAVID MORENO CASTILLO"/>
    <m/>
    <m/>
    <s v="david93moreno@gmail.com"/>
    <m/>
    <m/>
    <s v="KR 13 49 30"/>
    <m/>
    <m/>
    <m/>
    <x v="0"/>
    <s v="false"/>
    <s v="true"/>
    <x v="0"/>
    <m/>
    <n v="2"/>
    <x v="1"/>
    <s v="Propios"/>
    <m/>
    <x v="0"/>
    <s v="Gestion oportuna (DTL)"/>
    <s v=" "/>
    <s v="0-3."/>
    <s v="GESTIONADOS"/>
    <s v="PENDIENTE"/>
    <m/>
    <m/>
    <m/>
    <m/>
    <m/>
  </r>
  <r>
    <x v="146"/>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34"/>
    <m/>
    <s v="PROCESO MISIONAL"/>
    <s v="false"/>
    <s v="true"/>
    <s v="false"/>
    <m/>
    <m/>
    <s v="false"/>
    <m/>
    <m/>
    <x v="1"/>
    <m/>
    <m/>
    <m/>
    <n v="-740652501"/>
    <n v="46365476"/>
    <m/>
    <m/>
    <d v="2021-01-21T00:00:00"/>
    <d v="2021-01-22T00:00:00"/>
    <d v="2021-01-21T11:55:36"/>
    <d v="2021-01-22T00:00:00"/>
    <m/>
    <s v=" "/>
    <s v=" "/>
    <s v=" "/>
    <s v=" "/>
    <s v=" "/>
    <s v=" "/>
    <d v="2021-03-04T00:00:00"/>
    <n v="30"/>
    <m/>
    <s v=" "/>
    <d v="2021-01-21T11:55:36"/>
    <s v=" "/>
    <n v="1"/>
    <n v="0"/>
    <s v="Registro para atencion"/>
    <s v="Funcionario"/>
    <d v="2021-01-25T00:00:00"/>
    <n v="1"/>
    <n v="0"/>
    <m/>
    <m/>
    <x v="2"/>
    <s v="Natural"/>
    <s v="Funcionario"/>
    <s v="daguilar28"/>
    <s v="En nombre propio"/>
    <m/>
    <s v="CARLOS DAVID MORENO CASTILLO"/>
    <m/>
    <m/>
    <s v="david93moreno@gmail.com"/>
    <m/>
    <m/>
    <s v="KR 13 49 30"/>
    <m/>
    <m/>
    <m/>
    <x v="0"/>
    <s v="false"/>
    <s v="true"/>
    <x v="0"/>
    <m/>
    <n v="1"/>
    <x v="2"/>
    <s v="Propios"/>
    <m/>
    <x v="0"/>
    <s v="Gestion oportuna (DTL)"/>
    <s v=" "/>
    <s v="0-3."/>
    <s v="GESTIONADOS"/>
    <s v="PENDIENTE"/>
    <m/>
    <m/>
    <m/>
    <m/>
    <m/>
  </r>
  <r>
    <x v="147"/>
    <s v="SEGURIDAD  CONVIVENCIA Y  JUSTICIA"/>
    <s v="ENTIDADES DISTRITALES"/>
    <s v="UNIDAD ADMINISTRATIVA ESPECIAL CUERPO OFICIAL BOMBEROS BOGOTA"/>
    <s v="Oficina de Atencion a la Ciudadania | Puede Consolidar | Trasladar Entidades"/>
    <x v="4"/>
    <m/>
    <s v="GESTION DEL RIESGO"/>
    <s v="EDUCACION Y FORMACION"/>
    <x v="6"/>
    <s v="DIANA CAROLINA AGUILAR ROMERO "/>
    <s v="Activo"/>
    <s v="UNIDAD ADMINISTRATIVA ESPECIAL CUERPO OFICIAL DE BOMBEROS DE BOGOTA"/>
    <x v="1"/>
    <x v="1"/>
    <s v="Registro - con preclasificacion"/>
    <x v="1"/>
    <s v="Solucionado - Por asignacion"/>
    <x v="135"/>
    <s v="MISIONAL"/>
    <s v="CAPACITACIONES EMPRESARIALES"/>
    <s v="true"/>
    <s v="true"/>
    <s v="false"/>
    <m/>
    <m/>
    <s v="false"/>
    <m/>
    <m/>
    <x v="1"/>
    <m/>
    <m/>
    <m/>
    <m/>
    <m/>
    <m/>
    <m/>
    <d v="2021-01-21T00:00:00"/>
    <d v="2021-01-22T00:00:00"/>
    <d v="2021-01-21T11:57:08"/>
    <d v="2021-01-22T00:00:00"/>
    <m/>
    <s v=" "/>
    <s v=" "/>
    <s v=" "/>
    <s v=" "/>
    <s v=" "/>
    <s v=" "/>
    <d v="2021-03-04T00:00:00"/>
    <n v="30"/>
    <m/>
    <s v=" "/>
    <d v="2021-01-21T11:58:10"/>
    <s v=" "/>
    <n v="1"/>
    <n v="0"/>
    <s v="Registro para atencion"/>
    <s v="Funcionario"/>
    <d v="2021-01-25T00:00:00"/>
    <n v="1"/>
    <n v="0"/>
    <m/>
    <m/>
    <x v="1"/>
    <s v="Juridica"/>
    <s v="Funcionario"/>
    <s v="daguilar28"/>
    <s v="En nombre propio"/>
    <s v="NIT"/>
    <s v="Flexo Spring S.A.S.   "/>
    <n v="800218958"/>
    <m/>
    <m/>
    <m/>
    <m/>
    <m/>
    <m/>
    <m/>
    <m/>
    <x v="0"/>
    <s v="true"/>
    <s v="true"/>
    <x v="0"/>
    <m/>
    <n v="2"/>
    <x v="1"/>
    <s v="Propios"/>
    <m/>
    <x v="0"/>
    <s v="Gestion oportuna (DTL)"/>
    <s v=" "/>
    <s v="0-3."/>
    <s v="GESTIONADOS"/>
    <s v="PENDIENTE"/>
    <m/>
    <m/>
    <m/>
    <m/>
    <m/>
  </r>
  <r>
    <x v="147"/>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35"/>
    <m/>
    <s v="CAPACITACIONES EMPRESARIALES"/>
    <s v="true"/>
    <s v="true"/>
    <s v="false"/>
    <m/>
    <m/>
    <s v="false"/>
    <m/>
    <m/>
    <x v="1"/>
    <m/>
    <m/>
    <m/>
    <m/>
    <m/>
    <m/>
    <m/>
    <d v="2021-01-21T00:00:00"/>
    <d v="2021-01-22T00:00:00"/>
    <d v="2021-01-21T11:57:08"/>
    <d v="2021-01-22T00:00:00"/>
    <m/>
    <s v=" "/>
    <s v=" "/>
    <s v=" "/>
    <s v=" "/>
    <s v=" "/>
    <s v=" "/>
    <d v="2021-03-04T00:00:00"/>
    <n v="30"/>
    <m/>
    <s v=" "/>
    <d v="2021-01-21T11:57:08"/>
    <s v=" "/>
    <n v="1"/>
    <n v="0"/>
    <s v="Registro para atencion"/>
    <s v="Funcionario"/>
    <d v="2021-01-25T00:00:00"/>
    <n v="1"/>
    <n v="0"/>
    <m/>
    <m/>
    <x v="1"/>
    <s v="Juridica"/>
    <s v="Funcionario"/>
    <s v="daguilar28"/>
    <s v="En nombre propio"/>
    <s v="NIT"/>
    <s v="Flexo Spring S.A.S.   "/>
    <n v="800218958"/>
    <m/>
    <m/>
    <m/>
    <m/>
    <m/>
    <m/>
    <m/>
    <m/>
    <x v="0"/>
    <s v="true"/>
    <s v="true"/>
    <x v="0"/>
    <m/>
    <n v="1"/>
    <x v="2"/>
    <s v="Propios"/>
    <m/>
    <x v="0"/>
    <s v="Gestion oportuna (DTL)"/>
    <s v=" "/>
    <s v="0-3."/>
    <s v="GESTIONADOS"/>
    <s v="PENDIENTE"/>
    <m/>
    <m/>
    <m/>
    <m/>
    <m/>
  </r>
  <r>
    <x v="148"/>
    <s v="SEGURIDAD  CONVIVENCIA Y  JUSTICIA"/>
    <s v="ENTIDADES DISTRITALES"/>
    <s v="UNIDAD ADMINISTRATIVA ESPECIAL CUERPO OFICIAL BOMBEROS BOGOTA"/>
    <s v="Oficina de Atencion a la Ciudadania | Puede Consolidar | Trasladar Entidades"/>
    <x v="4"/>
    <m/>
    <s v="GESTION DEL RIESGO"/>
    <s v="TRASLADO DE PETICION POR COMPETENCIA"/>
    <x v="5"/>
    <s v="DIANA CAROLINA AGUILAR ROMERO "/>
    <s v="Activo"/>
    <m/>
    <x v="0"/>
    <x v="3"/>
    <s v="En tramite - Por traslado"/>
    <x v="5"/>
    <s v="Cerrado - Por no competencia"/>
    <x v="136"/>
    <s v="MISIONAL"/>
    <m/>
    <s v="false"/>
    <s v="true"/>
    <s v="false"/>
    <m/>
    <m/>
    <s v="false"/>
    <m/>
    <s v="Se cambia el tipo de peticion a CONSULTA por tratarse de un tramite de Visita Tecnica"/>
    <x v="11"/>
    <s v="58 - COMUNEROS"/>
    <s v="VILLA ANITA"/>
    <n v="1"/>
    <n v="-7411854547262800"/>
    <n v="4489960244725010"/>
    <m/>
    <m/>
    <d v="2021-01-21T00:00:00"/>
    <d v="2021-01-22T00:00:00"/>
    <d v="2021-01-22T11:10:09"/>
    <d v="2021-01-25T00:00:00"/>
    <m/>
    <s v=" "/>
    <s v=" "/>
    <s v=" "/>
    <s v=" "/>
    <s v=" "/>
    <s v=" "/>
    <d v="2021-03-05T00:00:00"/>
    <n v="30"/>
    <m/>
    <s v=" "/>
    <d v="2021-01-25T15:59:25"/>
    <s v=" "/>
    <n v="1"/>
    <n v="0"/>
    <s v="Registro para atencion"/>
    <s v="Funcionario"/>
    <d v="2021-01-26T00:00:00"/>
    <n v="1"/>
    <n v="0"/>
    <s v="SE DA TRASLADO POR COMPETENCIA A IDIGER"/>
    <s v="SE DA TRASLADO POR COMPETENCIA A IDIGER"/>
    <x v="2"/>
    <s v="Natural"/>
    <s v="Peticionario Identificado"/>
    <s v="daguilar28"/>
    <m/>
    <s v="Cedula de ciudadania"/>
    <s v="MIRTA TERESA RAMOS PALLARES"/>
    <n v="52620876"/>
    <m/>
    <s v="yurannyramos04@gmail.com"/>
    <n v="2665293"/>
    <n v="3108615380"/>
    <s v="114 BIS SUR 10 06"/>
    <s v="05 - USME"/>
    <s v="61 - CIUDAD USME"/>
    <s v="CENTRO USME URBANO"/>
    <x v="5"/>
    <s v="false"/>
    <s v="true"/>
    <x v="0"/>
    <m/>
    <n v="1"/>
    <x v="0"/>
    <s v="Por el ciudadano"/>
    <m/>
    <x v="0"/>
    <s v="Gestion oportuna (DTL)"/>
    <s v=" "/>
    <s v="0-3."/>
    <s v="GESTIONADOS"/>
    <s v="GESTIONADO"/>
    <m/>
    <m/>
    <m/>
    <m/>
    <m/>
  </r>
  <r>
    <x v="149"/>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137"/>
    <s v="MISIONAL"/>
    <s v="PROCESO MISIONAL"/>
    <s v="false"/>
    <s v="true"/>
    <s v="false"/>
    <m/>
    <m/>
    <s v="false"/>
    <m/>
    <m/>
    <x v="1"/>
    <m/>
    <m/>
    <m/>
    <n v="-740652501"/>
    <n v="46365476"/>
    <m/>
    <m/>
    <d v="2021-01-21T00:00:00"/>
    <d v="2021-01-22T00:00:00"/>
    <d v="2021-01-21T12:27:27"/>
    <d v="2021-01-22T00:00:00"/>
    <m/>
    <s v=" "/>
    <s v=" "/>
    <s v=" "/>
    <s v=" "/>
    <s v=" "/>
    <s v=" "/>
    <d v="2021-03-04T00:00:00"/>
    <n v="30"/>
    <m/>
    <s v=" "/>
    <d v="2021-01-21T12:29:40"/>
    <d v="2021-01-25T16:26:44"/>
    <n v="1"/>
    <n v="0"/>
    <s v="Registro para atencion"/>
    <s v="Funcionario"/>
    <d v="2021-01-25T00:00:00"/>
    <n v="1"/>
    <n v="0"/>
    <m/>
    <m/>
    <x v="2"/>
    <s v="Natural"/>
    <s v="Funcionario"/>
    <s v="daguilar28"/>
    <s v="En nombre propio"/>
    <m/>
    <s v="AMANDA ROCIO NINO "/>
    <m/>
    <m/>
    <s v="gestiondeprocesos@ciccome.co"/>
    <m/>
    <m/>
    <s v="KR 13 49 30"/>
    <m/>
    <m/>
    <m/>
    <x v="0"/>
    <s v="false"/>
    <s v="true"/>
    <x v="0"/>
    <m/>
    <n v="2"/>
    <x v="1"/>
    <s v="Propios"/>
    <m/>
    <x v="0"/>
    <s v="Gestion oportuna (DTL)"/>
    <s v=" "/>
    <s v="0-3."/>
    <s v="GESTIONADOS"/>
    <s v="GESTIONADO"/>
    <m/>
    <m/>
    <m/>
    <m/>
    <m/>
  </r>
  <r>
    <x v="149"/>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37"/>
    <m/>
    <s v="PROCESO MISIONAL"/>
    <s v="false"/>
    <s v="true"/>
    <s v="false"/>
    <m/>
    <m/>
    <s v="false"/>
    <m/>
    <m/>
    <x v="1"/>
    <m/>
    <m/>
    <m/>
    <n v="-740652501"/>
    <n v="46365476"/>
    <m/>
    <m/>
    <d v="2021-01-21T00:00:00"/>
    <d v="2021-01-22T00:00:00"/>
    <d v="2021-01-21T12:27:27"/>
    <d v="2021-01-22T00:00:00"/>
    <m/>
    <s v=" "/>
    <s v=" "/>
    <s v=" "/>
    <s v=" "/>
    <s v=" "/>
    <s v=" "/>
    <d v="2021-03-04T00:00:00"/>
    <n v="30"/>
    <m/>
    <s v=" "/>
    <d v="2021-01-21T12:27:27"/>
    <d v="2021-01-25T16:26:44"/>
    <n v="1"/>
    <n v="0"/>
    <s v="Registro para atencion"/>
    <s v="Funcionario"/>
    <d v="2021-01-25T00:00:00"/>
    <n v="1"/>
    <n v="0"/>
    <m/>
    <m/>
    <x v="2"/>
    <s v="Natural"/>
    <s v="Funcionario"/>
    <s v="daguilar28"/>
    <s v="En nombre propio"/>
    <m/>
    <s v="AMANDA ROCIO NINO "/>
    <m/>
    <m/>
    <s v="gestiondeprocesos@ciccome.co"/>
    <m/>
    <m/>
    <s v="KR 13 49 30"/>
    <m/>
    <m/>
    <m/>
    <x v="0"/>
    <s v="false"/>
    <s v="true"/>
    <x v="0"/>
    <m/>
    <n v="1"/>
    <x v="2"/>
    <s v="Propios"/>
    <m/>
    <x v="0"/>
    <s v="Gestion oportuna (DTL)"/>
    <s v=" "/>
    <s v="0-3."/>
    <s v="GESTIONADOS"/>
    <s v="GESTIONADO"/>
    <m/>
    <m/>
    <m/>
    <m/>
    <m/>
  </r>
  <r>
    <x v="149"/>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En tramite - Por asignacion"/>
    <x v="2"/>
    <s v="Solucionado - Por respuesta definitiva"/>
    <x v="137"/>
    <s v="MISIONAL"/>
    <s v="PROCESO MISIONAL"/>
    <s v="false"/>
    <s v="true"/>
    <s v="false"/>
    <m/>
    <m/>
    <s v="false"/>
    <m/>
    <m/>
    <x v="1"/>
    <m/>
    <m/>
    <m/>
    <n v="-740652501"/>
    <n v="46365476"/>
    <m/>
    <m/>
    <d v="2021-01-21T00:00:00"/>
    <d v="2021-01-22T00:00:00"/>
    <d v="2021-01-21T12:29:38"/>
    <d v="2021-01-22T00:00:00"/>
    <m/>
    <s v=" "/>
    <s v=" "/>
    <s v=" "/>
    <s v=" "/>
    <s v=" "/>
    <s v=" "/>
    <d v="2021-03-04T00:00:00"/>
    <n v="28"/>
    <m/>
    <s v=" "/>
    <d v="2021-01-25T16:26:44"/>
    <d v="2021-01-25T16:26:44"/>
    <n v="2"/>
    <n v="0"/>
    <s v="Clasificacion"/>
    <s v="Funcionario"/>
    <d v="2021-03-03T00:00:00"/>
    <n v="28"/>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AMANDA ROCIO NINO "/>
    <m/>
    <m/>
    <s v="gestiondeprocesos@ciccome.co"/>
    <m/>
    <m/>
    <s v="KR 13 49 30"/>
    <m/>
    <m/>
    <m/>
    <x v="0"/>
    <s v="false"/>
    <s v="true"/>
    <x v="0"/>
    <m/>
    <n v="3"/>
    <x v="1"/>
    <s v="Propios"/>
    <m/>
    <x v="0"/>
    <s v="Gestion oportuna (DTL)"/>
    <s v=" "/>
    <s v="0-3."/>
    <s v="GESTIONADOS"/>
    <s v="GESTIONADO"/>
    <m/>
    <s v="ATENDIDO"/>
    <m/>
    <m/>
    <m/>
  </r>
  <r>
    <x v="150"/>
    <s v="SEGURIDAD  CONVIVENCIA Y  JUSTICIA"/>
    <s v="ENTIDADES DISTRITALES"/>
    <s v="UNIDAD ADMINISTRATIVA ESPECIAL CUERPO OFICIAL BOMBEROS BOGOTA"/>
    <s v="Oficina de Atencion a la Ciudadania | Puede Consolidar | Trasladar Entidades"/>
    <x v="4"/>
    <m/>
    <s v="GESTION DEL RIESGO"/>
    <s v="EDUCACION Y FORMACION"/>
    <x v="6"/>
    <s v="DIANA CAROLINA AGUILAR ROMERO "/>
    <s v="Activo"/>
    <s v="UNIDAD ADMINISTRATIVA ESPECIAL CUERPO OFICIAL DE BOMBEROS DE BOGOTA"/>
    <x v="1"/>
    <x v="4"/>
    <s v="Registro - con preclasificacion"/>
    <x v="1"/>
    <s v="Solucionado - Por asignacion"/>
    <x v="50"/>
    <s v="ESTRATEGICO"/>
    <s v="PROCESO MISIONAL"/>
    <s v="false"/>
    <s v="true"/>
    <s v="false"/>
    <m/>
    <m/>
    <s v="false"/>
    <m/>
    <m/>
    <x v="1"/>
    <m/>
    <m/>
    <m/>
    <n v="-740652501"/>
    <n v="46365476"/>
    <m/>
    <m/>
    <d v="2021-01-21T00:00:00"/>
    <d v="2021-01-22T00:00:00"/>
    <d v="2021-01-21T13:47:35"/>
    <d v="2021-01-22T00:00:00"/>
    <m/>
    <s v=" "/>
    <s v=" "/>
    <s v=" "/>
    <s v=" "/>
    <s v=" "/>
    <s v=" "/>
    <d v="2021-02-18T00:00:00"/>
    <n v="20"/>
    <m/>
    <s v=" "/>
    <d v="2021-01-21T13:48:41"/>
    <s v=" "/>
    <n v="1"/>
    <n v="0"/>
    <s v="Registro para atencion"/>
    <s v="Funcionario"/>
    <d v="2021-01-25T00:00:00"/>
    <n v="1"/>
    <n v="0"/>
    <m/>
    <m/>
    <x v="2"/>
    <s v="Natural"/>
    <s v="Funcionario"/>
    <s v="daguilar28"/>
    <s v="En nombre propio"/>
    <m/>
    <s v="FABIAN  PENA "/>
    <m/>
    <m/>
    <s v="fpena1014@gmail.com"/>
    <m/>
    <m/>
    <s v="KR 13 49 30"/>
    <m/>
    <m/>
    <m/>
    <x v="0"/>
    <s v="false"/>
    <s v="true"/>
    <x v="0"/>
    <m/>
    <n v="2"/>
    <x v="1"/>
    <s v="Propios"/>
    <m/>
    <x v="0"/>
    <s v="Gestion oportuna (DTL)"/>
    <s v=" "/>
    <s v="0-3."/>
    <s v="GESTIONADOS"/>
    <s v="PENDIENTE"/>
    <m/>
    <m/>
    <m/>
    <m/>
    <m/>
  </r>
  <r>
    <x v="150"/>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50"/>
    <m/>
    <s v="PROCESO MISIONAL"/>
    <s v="false"/>
    <s v="true"/>
    <s v="false"/>
    <m/>
    <m/>
    <s v="false"/>
    <m/>
    <m/>
    <x v="1"/>
    <m/>
    <m/>
    <m/>
    <n v="-740652501"/>
    <n v="46365476"/>
    <m/>
    <m/>
    <d v="2021-01-21T00:00:00"/>
    <d v="2021-01-22T00:00:00"/>
    <d v="2021-01-21T13:47:35"/>
    <d v="2021-01-22T00:00:00"/>
    <m/>
    <s v=" "/>
    <s v=" "/>
    <s v=" "/>
    <s v=" "/>
    <s v=" "/>
    <s v=" "/>
    <d v="2021-02-18T00:00:00"/>
    <n v="20"/>
    <m/>
    <s v=" "/>
    <d v="2021-01-21T13:47:35"/>
    <s v=" "/>
    <n v="1"/>
    <n v="0"/>
    <s v="Registro para atencion"/>
    <s v="Funcionario"/>
    <d v="2021-01-25T00:00:00"/>
    <n v="1"/>
    <n v="0"/>
    <m/>
    <m/>
    <x v="2"/>
    <s v="Natural"/>
    <s v="Funcionario"/>
    <s v="daguilar28"/>
    <s v="En nombre propio"/>
    <m/>
    <s v="FABIAN  PENA "/>
    <m/>
    <m/>
    <s v="fpena1014@gmail.com"/>
    <m/>
    <m/>
    <s v="KR 13 49 30"/>
    <m/>
    <m/>
    <m/>
    <x v="0"/>
    <s v="false"/>
    <s v="true"/>
    <x v="0"/>
    <m/>
    <n v="1"/>
    <x v="2"/>
    <s v="Propios"/>
    <m/>
    <x v="0"/>
    <s v="Gestion oportuna (DTL)"/>
    <s v=" "/>
    <s v="0-3."/>
    <s v="GESTIONADOS"/>
    <s v="PENDIENTE"/>
    <m/>
    <m/>
    <m/>
    <m/>
    <m/>
  </r>
  <r>
    <x v="151"/>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2"/>
    <s v="Solucionado - Por respuesta definitiva"/>
    <x v="50"/>
    <s v="ESTRATEGICO"/>
    <s v="PROCESO MISIONAL"/>
    <s v="false"/>
    <s v="true"/>
    <s v="false"/>
    <m/>
    <m/>
    <s v="false"/>
    <m/>
    <m/>
    <x v="1"/>
    <m/>
    <m/>
    <m/>
    <n v="-740652501"/>
    <n v="46365476"/>
    <m/>
    <m/>
    <d v="2021-01-21T00:00:00"/>
    <d v="2021-01-22T00:00:00"/>
    <d v="2021-01-21T13:47:56"/>
    <d v="2021-01-22T00:00:00"/>
    <m/>
    <s v=" "/>
    <s v=" "/>
    <s v=" "/>
    <s v=" "/>
    <s v=" "/>
    <s v=" "/>
    <d v="2021-02-18T00:00:00"/>
    <n v="19"/>
    <m/>
    <s v=" "/>
    <d v="2021-01-22T09:10:55"/>
    <d v="2021-01-22T09:10:49"/>
    <n v="1"/>
    <n v="0"/>
    <s v="Registro para atencion"/>
    <s v="Funcionario"/>
    <d v="2021-01-25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FABIAN  PENA "/>
    <m/>
    <m/>
    <s v="fpena1014@gmail.com"/>
    <m/>
    <m/>
    <s v="KR 13 49 30"/>
    <m/>
    <m/>
    <m/>
    <x v="0"/>
    <s v="false"/>
    <s v="true"/>
    <x v="0"/>
    <m/>
    <n v="2"/>
    <x v="1"/>
    <s v="Propios"/>
    <m/>
    <x v="0"/>
    <s v="Gestion oportuna (DTL)"/>
    <s v=" "/>
    <s v="0-3."/>
    <s v="GESTIONADOS"/>
    <s v="GESTIONADO"/>
    <m/>
    <m/>
    <m/>
    <m/>
    <m/>
  </r>
  <r>
    <x v="151"/>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50"/>
    <m/>
    <s v="PROCESO MISIONAL"/>
    <s v="false"/>
    <s v="true"/>
    <s v="false"/>
    <m/>
    <m/>
    <s v="false"/>
    <m/>
    <m/>
    <x v="1"/>
    <m/>
    <m/>
    <m/>
    <n v="-740652501"/>
    <n v="46365476"/>
    <m/>
    <m/>
    <d v="2021-01-21T00:00:00"/>
    <d v="2021-01-22T00:00:00"/>
    <d v="2021-01-21T13:47:56"/>
    <d v="2021-01-22T00:00:00"/>
    <m/>
    <s v=" "/>
    <s v=" "/>
    <s v=" "/>
    <s v=" "/>
    <s v=" "/>
    <s v=" "/>
    <d v="2021-02-18T00:00:00"/>
    <n v="20"/>
    <m/>
    <s v=" "/>
    <d v="2021-01-21T13:47:56"/>
    <d v="2021-01-22T09:10:49"/>
    <n v="1"/>
    <n v="0"/>
    <s v="Registro para atencion"/>
    <s v="Funcionario"/>
    <d v="2021-01-25T00:00:00"/>
    <n v="1"/>
    <n v="0"/>
    <m/>
    <m/>
    <x v="2"/>
    <s v="Natural"/>
    <s v="Funcionario"/>
    <s v="daguilar28"/>
    <s v="En nombre propio"/>
    <m/>
    <s v="FABIAN  PENA "/>
    <m/>
    <m/>
    <s v="fpena1014@gmail.com"/>
    <m/>
    <m/>
    <s v="KR 13 49 30"/>
    <m/>
    <m/>
    <m/>
    <x v="0"/>
    <s v="false"/>
    <s v="true"/>
    <x v="0"/>
    <m/>
    <n v="1"/>
    <x v="2"/>
    <s v="Propios"/>
    <m/>
    <x v="0"/>
    <s v="Gestion oportuna (DTL)"/>
    <s v=" "/>
    <s v="0-3."/>
    <s v="GESTIONADOS"/>
    <s v="GESTIONADO"/>
    <m/>
    <m/>
    <m/>
    <m/>
    <m/>
  </r>
  <r>
    <x v="152"/>
    <s v="SEGURIDAD  CONVIVENCIA Y  JUSTICIA"/>
    <s v="ENTIDADES DISTRITALES"/>
    <s v="UNIDAD ADMINISTRATIVA ESPECIAL CUERPO OFICIAL BOMBEROS BOGOTA"/>
    <s v="Oficina de Atencion a la Ciudadania | Puede Consolidar | Trasladar Entidades"/>
    <x v="4"/>
    <m/>
    <s v="GESTION DEL RIESGO"/>
    <s v="PREVENCION"/>
    <x v="9"/>
    <s v="DIANA CAROLINA AGUILAR ROMERO "/>
    <s v="Activo"/>
    <s v="UNIDAD ADMINISTRATIVA ESPECIAL CUERPO OFICIAL DE BOMBEROS DE BOGOTA"/>
    <x v="1"/>
    <x v="1"/>
    <s v="Registro - con preclasificacion"/>
    <x v="1"/>
    <s v="Solucionado - Por asignacion"/>
    <x v="138"/>
    <s v="MISIONAL"/>
    <s v="PROCESO MISIONAL"/>
    <s v="false"/>
    <s v="true"/>
    <s v="false"/>
    <m/>
    <m/>
    <s v="false"/>
    <m/>
    <m/>
    <x v="1"/>
    <m/>
    <m/>
    <m/>
    <n v="-740652501"/>
    <n v="46365476"/>
    <m/>
    <m/>
    <d v="2021-01-21T00:00:00"/>
    <d v="2021-01-22T00:00:00"/>
    <d v="2021-01-21T13:57:29"/>
    <d v="2021-01-22T00:00:00"/>
    <m/>
    <s v=" "/>
    <s v=" "/>
    <s v=" "/>
    <s v=" "/>
    <s v=" "/>
    <s v=" "/>
    <d v="2021-03-04T00:00:00"/>
    <n v="30"/>
    <m/>
    <s v=" "/>
    <d v="2021-01-21T13:59:50"/>
    <s v=" "/>
    <n v="1"/>
    <n v="0"/>
    <s v="Registro para atencion"/>
    <s v="Funcionario"/>
    <d v="2021-01-25T00:00:00"/>
    <n v="1"/>
    <n v="0"/>
    <m/>
    <m/>
    <x v="2"/>
    <s v="Natural"/>
    <s v="Funcionario"/>
    <s v="daguilar28"/>
    <s v="En nombre propio"/>
    <m/>
    <s v="GABRIEL  GOMEZ GOMEZ"/>
    <m/>
    <m/>
    <s v="gagc2004@yahoo.es"/>
    <n v="2585251"/>
    <n v="3106796994"/>
    <m/>
    <m/>
    <m/>
    <m/>
    <x v="5"/>
    <s v="false"/>
    <s v="true"/>
    <x v="0"/>
    <m/>
    <n v="2"/>
    <x v="1"/>
    <s v="Propios"/>
    <m/>
    <x v="0"/>
    <s v="Gestion oportuna (DTL)"/>
    <s v=" "/>
    <s v="0-3."/>
    <s v="GESTIONADOS"/>
    <s v="PENDIENTE"/>
    <m/>
    <m/>
    <m/>
    <m/>
    <m/>
  </r>
  <r>
    <x v="152"/>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38"/>
    <m/>
    <s v="PROCESO MISIONAL"/>
    <s v="false"/>
    <s v="true"/>
    <s v="false"/>
    <m/>
    <m/>
    <s v="false"/>
    <m/>
    <m/>
    <x v="1"/>
    <m/>
    <m/>
    <m/>
    <n v="-740652501"/>
    <n v="46365476"/>
    <m/>
    <m/>
    <d v="2021-01-21T00:00:00"/>
    <d v="2021-01-22T00:00:00"/>
    <d v="2021-01-21T13:57:29"/>
    <d v="2021-01-22T00:00:00"/>
    <m/>
    <s v=" "/>
    <s v=" "/>
    <s v=" "/>
    <s v=" "/>
    <s v=" "/>
    <s v=" "/>
    <d v="2021-03-04T00:00:00"/>
    <n v="30"/>
    <m/>
    <s v=" "/>
    <d v="2021-01-21T13:57:29"/>
    <s v=" "/>
    <n v="1"/>
    <n v="0"/>
    <s v="Registro para atencion"/>
    <s v="Funcionario"/>
    <d v="2021-01-25T00:00:00"/>
    <n v="1"/>
    <n v="0"/>
    <m/>
    <m/>
    <x v="2"/>
    <s v="Natural"/>
    <s v="Funcionario"/>
    <s v="daguilar28"/>
    <s v="En nombre propio"/>
    <m/>
    <s v="GABRIEL  GOMEZ GOMEZ"/>
    <m/>
    <m/>
    <s v="gagc2004@yahoo.es"/>
    <n v="2585251"/>
    <n v="3106796994"/>
    <m/>
    <m/>
    <m/>
    <m/>
    <x v="5"/>
    <s v="false"/>
    <s v="true"/>
    <x v="0"/>
    <m/>
    <n v="1"/>
    <x v="2"/>
    <s v="Propios"/>
    <m/>
    <x v="0"/>
    <s v="Gestion oportuna (DTL)"/>
    <s v=" "/>
    <s v="0-3."/>
    <s v="GESTIONADOS"/>
    <s v="PENDIENTE"/>
    <m/>
    <m/>
    <m/>
    <m/>
    <m/>
  </r>
  <r>
    <x v="153"/>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0"/>
    <x v="1"/>
    <s v="Registro - con preclasificacion"/>
    <x v="1"/>
    <s v="Solucionado - Por asignacion"/>
    <x v="139"/>
    <s v="ESTRATEGICO"/>
    <s v="CONCEPTO TECNICO DE SEGURIDAD HUMANA Y PROTECCION CONTRA INCENDIOS"/>
    <s v="true"/>
    <s v="true"/>
    <s v="false"/>
    <m/>
    <m/>
    <s v="false"/>
    <m/>
    <m/>
    <x v="1"/>
    <m/>
    <m/>
    <m/>
    <m/>
    <m/>
    <m/>
    <m/>
    <d v="2021-01-21T00:00:00"/>
    <d v="2021-01-22T00:00:00"/>
    <d v="2021-01-21T14:09:25"/>
    <d v="2021-01-22T00:00:00"/>
    <m/>
    <s v=" "/>
    <s v=" "/>
    <s v=" "/>
    <s v=" "/>
    <s v=" "/>
    <s v=" "/>
    <d v="2021-03-04T00:00:00"/>
    <n v="30"/>
    <m/>
    <s v=" "/>
    <d v="2021-01-21T14:11:24"/>
    <d v="2021-01-21T14:38:01"/>
    <n v="1"/>
    <n v="0"/>
    <s v="Registro para atencion"/>
    <s v="Funcionario"/>
    <d v="2021-01-25T00:00:00"/>
    <n v="1"/>
    <n v="0"/>
    <m/>
    <m/>
    <x v="2"/>
    <s v="Natural"/>
    <s v="Peticionario Identificado"/>
    <s v="daguilar28"/>
    <s v="En nombre propio"/>
    <s v="Cedula de ciudadania"/>
    <s v="DELCY  CALLE OSORIO"/>
    <n v="30574036"/>
    <m/>
    <s v="juanmanuelcruz4@hotmail.com"/>
    <m/>
    <m/>
    <s v="KR 3 50A 05 SUR"/>
    <m/>
    <m/>
    <m/>
    <x v="0"/>
    <s v="false"/>
    <s v="true"/>
    <x v="0"/>
    <m/>
    <n v="1"/>
    <x v="2"/>
    <s v="Por el ciudadano"/>
    <m/>
    <x v="0"/>
    <s v="Gestion oportuna (DTL)"/>
    <s v=" "/>
    <s v="0-3."/>
    <s v="GESTIONADOS"/>
    <s v="GESTIONADO"/>
    <m/>
    <m/>
    <m/>
    <m/>
    <m/>
  </r>
  <r>
    <x v="153"/>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0"/>
    <x v="1"/>
    <s v="En tramite - Por asignacion"/>
    <x v="1"/>
    <s v="Solucionado - Por asignacion"/>
    <x v="139"/>
    <s v="ESTRATEGICO"/>
    <s v="CONCEPTO TECNICO DE SEGURIDAD HUMANA Y PROTECCION CONTRA INCENDIOS"/>
    <s v="true"/>
    <s v="true"/>
    <s v="false"/>
    <m/>
    <m/>
    <s v="false"/>
    <m/>
    <m/>
    <x v="1"/>
    <m/>
    <m/>
    <m/>
    <m/>
    <m/>
    <m/>
    <m/>
    <d v="2021-01-21T00:00:00"/>
    <d v="2021-01-22T00:00:00"/>
    <d v="2021-01-21T14:11:24"/>
    <d v="2021-01-22T00:00:00"/>
    <m/>
    <s v=" "/>
    <s v=" "/>
    <s v=" "/>
    <s v=" "/>
    <s v=" "/>
    <s v=" "/>
    <d v="2021-03-04T00:00:00"/>
    <n v="30"/>
    <m/>
    <s v=" "/>
    <d v="2021-01-21T14:26:46"/>
    <d v="2021-01-21T14:38:01"/>
    <n v="1"/>
    <n v="0"/>
    <s v="Clasificacion"/>
    <s v="Funcionario"/>
    <d v="2021-03-03T00:00:00"/>
    <n v="28"/>
    <n v="0"/>
    <m/>
    <m/>
    <x v="2"/>
    <s v="Natural"/>
    <s v="Peticionario Identificado"/>
    <s v="daguilar28"/>
    <s v="En nombre propio"/>
    <s v="Cedula de ciudadania"/>
    <s v="DELCY  CALLE OSORIO"/>
    <n v="30574036"/>
    <m/>
    <s v="juanmanuelcruz4@hotmail.com"/>
    <m/>
    <m/>
    <s v="KR 3 50A 05 SUR"/>
    <m/>
    <m/>
    <m/>
    <x v="0"/>
    <s v="false"/>
    <s v="true"/>
    <x v="0"/>
    <m/>
    <n v="2"/>
    <x v="1"/>
    <s v="Por el ciudadano"/>
    <m/>
    <x v="0"/>
    <s v="Gestion oportuna (DTL)"/>
    <s v=" "/>
    <s v="0-3."/>
    <s v="GESTIONADOS"/>
    <s v="GESTIONADO"/>
    <m/>
    <s v="REDIRECCIONADO"/>
    <m/>
    <m/>
    <m/>
  </r>
  <r>
    <x v="153"/>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0"/>
    <x v="1"/>
    <s v="En tramite - Por asignacion"/>
    <x v="1"/>
    <s v="Solucionado - Por asignacion"/>
    <x v="139"/>
    <s v="ESTRATEGICO"/>
    <s v="CONCEPTO TECNICO DE SEGURIDAD HUMANA Y PROTECCION CONTRA INCENDIOS"/>
    <s v="true"/>
    <s v="true"/>
    <s v="false"/>
    <m/>
    <m/>
    <s v="false"/>
    <m/>
    <m/>
    <x v="1"/>
    <m/>
    <m/>
    <m/>
    <m/>
    <m/>
    <m/>
    <m/>
    <d v="2021-01-21T00:00:00"/>
    <d v="2021-01-22T00:00:00"/>
    <d v="2021-01-21T14:26:45"/>
    <d v="2021-01-22T00:00:00"/>
    <m/>
    <s v=" "/>
    <s v=" "/>
    <s v=" "/>
    <s v=" "/>
    <s v=" "/>
    <s v=" "/>
    <d v="2021-03-04T00:00:00"/>
    <n v="30"/>
    <m/>
    <s v=" "/>
    <d v="2021-01-21T14:27:51"/>
    <d v="2021-01-21T14:38:01"/>
    <n v="1"/>
    <n v="0"/>
    <s v="Clasificacion"/>
    <s v="Funcionario"/>
    <d v="2021-03-03T00:00:00"/>
    <n v="28"/>
    <n v="0"/>
    <m/>
    <m/>
    <x v="2"/>
    <s v="Natural"/>
    <s v="Peticionario Identificado"/>
    <s v="daguilar28"/>
    <s v="En nombre propio"/>
    <s v="Cedula de ciudadania"/>
    <s v="DELCY  CALLE OSORIO"/>
    <n v="30574036"/>
    <m/>
    <s v="juanmanuelcruz4@hotmail.com"/>
    <m/>
    <m/>
    <s v="KR 3 50A 05 SUR"/>
    <m/>
    <m/>
    <m/>
    <x v="0"/>
    <s v="false"/>
    <s v="true"/>
    <x v="0"/>
    <m/>
    <n v="3"/>
    <x v="1"/>
    <s v="Por el ciudadano"/>
    <m/>
    <x v="0"/>
    <s v="Gestion oportuna (DTL)"/>
    <s v=" "/>
    <s v="0-3."/>
    <s v="GESTIONADOS"/>
    <s v="GESTIONADO"/>
    <m/>
    <s v="REDIRECCIONADO"/>
    <m/>
    <m/>
    <m/>
  </r>
  <r>
    <x v="153"/>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0"/>
    <x v="1"/>
    <s v="En tramite - Por asignacion"/>
    <x v="2"/>
    <s v="Solucionado - Por respuesta definitiva"/>
    <x v="139"/>
    <s v="ESTRATEGICO"/>
    <s v="CONCEPTO TECNICO DE SEGURIDAD HUMANA Y PROTECCION CONTRA INCENDIOS"/>
    <s v="true"/>
    <s v="true"/>
    <s v="false"/>
    <m/>
    <m/>
    <s v="false"/>
    <m/>
    <m/>
    <x v="1"/>
    <m/>
    <m/>
    <m/>
    <m/>
    <m/>
    <m/>
    <m/>
    <d v="2021-01-21T00:00:00"/>
    <d v="2021-01-22T00:00:00"/>
    <d v="2021-01-21T14:27:49"/>
    <d v="2021-01-22T00:00:00"/>
    <m/>
    <s v=" "/>
    <s v=" "/>
    <s v=" "/>
    <s v=" "/>
    <s v=" "/>
    <s v=" "/>
    <d v="2021-03-04T00:00:00"/>
    <n v="30"/>
    <m/>
    <s v=" "/>
    <d v="2021-01-21T14:38:05"/>
    <d v="2021-01-21T14:38:01"/>
    <n v="1"/>
    <n v="0"/>
    <s v="Clasificacion"/>
    <s v="Funcionario"/>
    <d v="2021-03-03T00:00:00"/>
    <n v="2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Natural"/>
    <s v="Peticionario Identificado"/>
    <s v="daguilar28"/>
    <s v="En nombre propio"/>
    <s v="Cedula de ciudadania"/>
    <s v="DELCY  CALLE OSORIO"/>
    <n v="30574036"/>
    <m/>
    <s v="juanmanuelcruz4@hotmail.com"/>
    <m/>
    <m/>
    <s v="KR 3 50A 05 SUR"/>
    <m/>
    <m/>
    <m/>
    <x v="0"/>
    <s v="false"/>
    <s v="true"/>
    <x v="0"/>
    <m/>
    <n v="4"/>
    <x v="1"/>
    <s v="Por el ciudadano"/>
    <m/>
    <x v="0"/>
    <s v="Gestion oportuna (DTL)"/>
    <s v=" "/>
    <s v="0-3."/>
    <s v="GESTIONADOS"/>
    <s v="GESTIONADO"/>
    <m/>
    <s v="ATENDIDO"/>
    <m/>
    <m/>
    <m/>
  </r>
  <r>
    <x v="154"/>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4"/>
    <x v="1"/>
    <s v="Registro - con preclasificacion"/>
    <x v="1"/>
    <s v="Solucionado - Por asignacion"/>
    <x v="140"/>
    <s v="MISIONAL"/>
    <s v="CONCEPTO TECNICO DE SEGURIDAD HUMANA Y PROTECCION CONTRA INCENDIOS"/>
    <s v="true"/>
    <s v="true"/>
    <s v="false"/>
    <m/>
    <m/>
    <s v="false"/>
    <m/>
    <m/>
    <x v="1"/>
    <m/>
    <m/>
    <m/>
    <n v="-740652501"/>
    <n v="46365476"/>
    <m/>
    <m/>
    <d v="2021-01-21T00:00:00"/>
    <d v="2021-01-22T00:00:00"/>
    <d v="2021-01-21T14:18:03"/>
    <d v="2021-01-22T00:00:00"/>
    <m/>
    <s v=" "/>
    <s v=" "/>
    <s v=" "/>
    <s v=" "/>
    <s v=" "/>
    <s v=" "/>
    <d v="2021-03-04T00:00:00"/>
    <n v="29"/>
    <m/>
    <s v=" "/>
    <d v="2021-01-22T09:41:26"/>
    <s v=" "/>
    <n v="1"/>
    <n v="0"/>
    <s v="Registro para atencion"/>
    <s v="Funcionario"/>
    <d v="2021-01-25T00:00:00"/>
    <n v="1"/>
    <n v="0"/>
    <m/>
    <m/>
    <x v="2"/>
    <s v="Natural"/>
    <s v="Funcionario"/>
    <s v="daguilar28"/>
    <s v="En nombre propio"/>
    <m/>
    <s v="JONATAN  FONTALVO "/>
    <m/>
    <m/>
    <s v="jonatan.fontalvo@jeronimo-martins.com"/>
    <m/>
    <m/>
    <s v="KR 13 49 30"/>
    <m/>
    <m/>
    <m/>
    <x v="0"/>
    <s v="false"/>
    <s v="true"/>
    <x v="0"/>
    <m/>
    <n v="2"/>
    <x v="1"/>
    <s v="Propios"/>
    <m/>
    <x v="0"/>
    <s v="Gestion oportuna (DTL)"/>
    <s v=" "/>
    <s v="0-3."/>
    <s v="GESTIONADOS"/>
    <s v="PENDIENTE"/>
    <m/>
    <m/>
    <m/>
    <m/>
    <m/>
  </r>
  <r>
    <x v="154"/>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4"/>
    <x v="1"/>
    <s v="Registro para asignacion"/>
    <x v="3"/>
    <s v="Solucionado - Registro con preclasificacion"/>
    <x v="140"/>
    <m/>
    <s v="CONCEPTO TECNICO DE SEGURIDAD HUMANA Y PROTECCION CONTRA INCENDIOS"/>
    <s v="true"/>
    <s v="true"/>
    <s v="false"/>
    <m/>
    <m/>
    <s v="false"/>
    <m/>
    <m/>
    <x v="1"/>
    <m/>
    <m/>
    <m/>
    <n v="-740652501"/>
    <n v="46365476"/>
    <m/>
    <m/>
    <d v="2021-01-21T00:00:00"/>
    <d v="2021-01-22T00:00:00"/>
    <d v="2021-01-21T14:18:03"/>
    <d v="2021-01-22T00:00:00"/>
    <m/>
    <s v=" "/>
    <s v=" "/>
    <s v=" "/>
    <s v=" "/>
    <s v=" "/>
    <s v=" "/>
    <d v="2021-03-04T00:00:00"/>
    <n v="30"/>
    <m/>
    <s v=" "/>
    <d v="2021-01-21T14:18:03"/>
    <s v=" "/>
    <n v="1"/>
    <n v="0"/>
    <s v="Registro para atencion"/>
    <s v="Funcionario"/>
    <d v="2021-01-25T00:00:00"/>
    <n v="1"/>
    <n v="0"/>
    <m/>
    <m/>
    <x v="2"/>
    <s v="Natural"/>
    <s v="Funcionario"/>
    <s v="daguilar28"/>
    <s v="En nombre propio"/>
    <m/>
    <s v="JONATAN  FONTALVO "/>
    <m/>
    <m/>
    <s v="jonatan.fontalvo@jeronimo-martins.com"/>
    <m/>
    <m/>
    <s v="KR 13 49 30"/>
    <m/>
    <m/>
    <m/>
    <x v="0"/>
    <s v="false"/>
    <s v="true"/>
    <x v="0"/>
    <m/>
    <n v="1"/>
    <x v="2"/>
    <s v="Propios"/>
    <m/>
    <x v="0"/>
    <s v="Gestion oportuna (DTL)"/>
    <s v=" "/>
    <s v="0-3."/>
    <s v="GESTIONADOS"/>
    <s v="PENDIENTE"/>
    <m/>
    <m/>
    <m/>
    <m/>
    <m/>
  </r>
  <r>
    <x v="155"/>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1"/>
    <s v="Solucionado - Por asignacion"/>
    <x v="141"/>
    <s v="MISIONAL"/>
    <s v="CONCEPTO TECNICO DE SEGURIDAD HUMANA Y PROTECCION CONTRA INCENDIOS"/>
    <s v="true"/>
    <s v="true"/>
    <s v="false"/>
    <m/>
    <m/>
    <s v="false"/>
    <m/>
    <m/>
    <x v="1"/>
    <m/>
    <m/>
    <m/>
    <m/>
    <m/>
    <m/>
    <m/>
    <d v="2021-01-21T00:00:00"/>
    <d v="2021-01-22T00:00:00"/>
    <d v="2021-01-21T15:10:02"/>
    <d v="2021-01-22T00:00:00"/>
    <m/>
    <s v=" "/>
    <s v=" "/>
    <s v=" "/>
    <s v=" "/>
    <s v=" "/>
    <s v=" "/>
    <d v="2021-02-18T00:00:00"/>
    <n v="20"/>
    <m/>
    <s v=" "/>
    <d v="2021-01-21T15:12:31"/>
    <d v="2021-01-21T15:15:21"/>
    <n v="1"/>
    <n v="0"/>
    <s v="Registro para atencion"/>
    <s v="Funcionario"/>
    <d v="2021-01-25T00:00:00"/>
    <n v="1"/>
    <n v="0"/>
    <m/>
    <m/>
    <x v="2"/>
    <s v="Natural"/>
    <s v="Funcionario"/>
    <s v="daguilar28"/>
    <s v="En nombre propio"/>
    <m/>
    <s v="MIREYA  SALAZAR "/>
    <m/>
    <m/>
    <s v="mirecadena11@gmail.com"/>
    <m/>
    <m/>
    <m/>
    <m/>
    <m/>
    <m/>
    <x v="0"/>
    <s v="false"/>
    <s v="true"/>
    <x v="0"/>
    <m/>
    <n v="2"/>
    <x v="1"/>
    <s v="Propios"/>
    <m/>
    <x v="0"/>
    <s v="Gestion oportuna (DTL)"/>
    <s v=" "/>
    <s v="0-3."/>
    <s v="GESTIONADOS"/>
    <s v="GESTIONADO"/>
    <m/>
    <m/>
    <m/>
    <m/>
    <m/>
  </r>
  <r>
    <x v="155"/>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41"/>
    <m/>
    <s v="CONCEPTO TECNICO DE SEGURIDAD HUMANA Y PROTECCION CONTRA INCENDIOS"/>
    <s v="true"/>
    <s v="true"/>
    <s v="false"/>
    <m/>
    <m/>
    <s v="false"/>
    <m/>
    <m/>
    <x v="1"/>
    <m/>
    <m/>
    <m/>
    <m/>
    <m/>
    <m/>
    <m/>
    <d v="2021-01-21T00:00:00"/>
    <d v="2021-01-22T00:00:00"/>
    <d v="2021-01-21T15:10:02"/>
    <d v="2021-01-22T00:00:00"/>
    <m/>
    <s v=" "/>
    <s v=" "/>
    <s v=" "/>
    <s v=" "/>
    <s v=" "/>
    <s v=" "/>
    <d v="2021-02-18T00:00:00"/>
    <n v="20"/>
    <m/>
    <s v=" "/>
    <d v="2021-01-21T15:10:02"/>
    <d v="2021-01-21T15:15:21"/>
    <n v="1"/>
    <n v="0"/>
    <s v="Registro para atencion"/>
    <s v="Funcionario"/>
    <d v="2021-01-25T00:00:00"/>
    <n v="1"/>
    <n v="0"/>
    <m/>
    <m/>
    <x v="2"/>
    <s v="Natural"/>
    <s v="Funcionario"/>
    <s v="daguilar28"/>
    <s v="En nombre propio"/>
    <m/>
    <s v="MIREYA  SALAZAR "/>
    <m/>
    <m/>
    <s v="mirecadena11@gmail.com"/>
    <m/>
    <m/>
    <m/>
    <m/>
    <m/>
    <m/>
    <x v="0"/>
    <s v="false"/>
    <s v="true"/>
    <x v="0"/>
    <m/>
    <n v="1"/>
    <x v="2"/>
    <s v="Propios"/>
    <m/>
    <x v="0"/>
    <s v="Gestion oportuna (DTL)"/>
    <s v=" "/>
    <s v="0-3."/>
    <s v="GESTIONADOS"/>
    <s v="GESTIONADO"/>
    <m/>
    <m/>
    <m/>
    <m/>
    <m/>
  </r>
  <r>
    <x v="155"/>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En tramite - Por asignacion"/>
    <x v="2"/>
    <s v="Solucionado - Por respuesta definitiva"/>
    <x v="141"/>
    <s v="MISIONAL"/>
    <s v="CONCEPTO TECNICO DE SEGURIDAD HUMANA Y PROTECCION CONTRA INCENDIOS"/>
    <s v="true"/>
    <s v="true"/>
    <s v="false"/>
    <m/>
    <m/>
    <s v="false"/>
    <m/>
    <m/>
    <x v="1"/>
    <m/>
    <m/>
    <m/>
    <m/>
    <m/>
    <m/>
    <m/>
    <d v="2021-01-21T00:00:00"/>
    <d v="2021-01-22T00:00:00"/>
    <d v="2021-01-21T15:12:27"/>
    <d v="2021-01-22T00:00:00"/>
    <m/>
    <s v=" "/>
    <s v=" "/>
    <s v=" "/>
    <s v=" "/>
    <s v=" "/>
    <s v=" "/>
    <d v="2021-02-18T00:00:00"/>
    <n v="20"/>
    <m/>
    <s v=" "/>
    <d v="2021-01-21T15:15:28"/>
    <d v="2021-01-21T15:15:21"/>
    <n v="1"/>
    <n v="0"/>
    <s v="Clasificacion"/>
    <s v="Funcionario"/>
    <d v="2021-02-17T00:00:00"/>
    <n v="18"/>
    <n v="0"/>
    <s v="Cordial saludo   Estimado peticionario   Nos permitimos enviar adjunto la respuesta a su solicitud  asi mismo se le informa que la misma ha sido enviada al correo electronico desde el cual hizo su solicitud. Gracias. "/>
    <s v="Cordial saludo   Estimado peticionario   Nos permitimos enviar adjunto la respuesta a su solicitud  asi mismo se le informa que la misma ha sido enviada al correo electronico desde el cual hizo su solicitud. Gracias. "/>
    <x v="2"/>
    <s v="Natural"/>
    <s v="Funcionario"/>
    <s v="daguilar28"/>
    <s v="En nombre propio"/>
    <m/>
    <s v="MIREYA  SALAZAR "/>
    <m/>
    <m/>
    <s v="mirecadena11@gmail.com"/>
    <m/>
    <m/>
    <m/>
    <m/>
    <m/>
    <m/>
    <x v="0"/>
    <s v="false"/>
    <s v="true"/>
    <x v="0"/>
    <m/>
    <n v="3"/>
    <x v="1"/>
    <s v="Propios"/>
    <m/>
    <x v="0"/>
    <s v="Gestion oportuna (DTL)"/>
    <s v=" "/>
    <s v="0-3."/>
    <s v="GESTIONADOS"/>
    <s v="GESTIONADO"/>
    <m/>
    <s v="ATENDIDO"/>
    <m/>
    <m/>
    <m/>
  </r>
  <r>
    <x v="156"/>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WEB SERVICE"/>
    <x v="0"/>
    <x v="1"/>
    <s v="Registro - con preclasificacion"/>
    <x v="2"/>
    <s v="Solucionado - Por respuesta definitiva"/>
    <x v="142"/>
    <s v="MISIONAL"/>
    <m/>
    <s v="false"/>
    <s v="true"/>
    <s v="false"/>
    <m/>
    <m/>
    <s v="false"/>
    <m/>
    <m/>
    <x v="1"/>
    <m/>
    <m/>
    <m/>
    <m/>
    <m/>
    <m/>
    <m/>
    <d v="2021-01-21T00:00:00"/>
    <d v="2021-01-22T00:00:00"/>
    <d v="2021-01-21T18:00:02"/>
    <d v="2021-01-22T00:00:00"/>
    <m/>
    <s v=" "/>
    <s v=" "/>
    <s v=" "/>
    <s v=" "/>
    <s v=" "/>
    <s v=" "/>
    <d v="2021-03-04T00:00:00"/>
    <n v="30"/>
    <m/>
    <s v=" "/>
    <d v="2021-01-22T10:06:51"/>
    <d v="2021-01-22T10:06:42"/>
    <n v="1"/>
    <n v="0"/>
    <s v="Registro para atencion"/>
    <s v="Funcionario"/>
    <d v="2021-01-25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s v="Cedula de ciudadania"/>
    <s v="JULY MERCEDES LEON MORENO"/>
    <n v="1030535870"/>
    <m/>
    <s v="leon.ang1808@gmail.com"/>
    <m/>
    <n v="3102893436"/>
    <s v="CR 79 G   13 A   70 BRR VISION COLOMBIA"/>
    <m/>
    <m/>
    <m/>
    <x v="0"/>
    <s v="false"/>
    <s v="true"/>
    <x v="0"/>
    <m/>
    <n v="2"/>
    <x v="1"/>
    <s v="Propios"/>
    <m/>
    <x v="0"/>
    <s v="Gestion oportuna (DTL)"/>
    <s v=" "/>
    <s v="0-3."/>
    <s v="GESTIONADOS"/>
    <s v="GESTIONADO"/>
    <m/>
    <m/>
    <m/>
    <m/>
    <m/>
  </r>
  <r>
    <x v="156"/>
    <s v="SEGURIDAD  CONVIVENCIA Y  JUSTICIA"/>
    <s v="ENTIDADES DISTRITALES"/>
    <s v="UNIDAD ADMINISTRATIVA ESPECIAL CUERPO OFICIAL BOMBEROS BOGOTA"/>
    <s v="Oficina de Atencion a la Ciudadania | Puede Consolidar | Trasladar Entidades"/>
    <x v="4"/>
    <m/>
    <m/>
    <m/>
    <x v="0"/>
    <s v="SERVICIO WEB GOVIMENTUM BOMBEROS"/>
    <s v="Activo"/>
    <s v="WEB SERVICE"/>
    <x v="0"/>
    <x v="1"/>
    <s v="Registro para asignacion"/>
    <x v="3"/>
    <s v="Solucionado - Registro con preclasificacion"/>
    <x v="142"/>
    <m/>
    <m/>
    <s v="false"/>
    <s v="true"/>
    <s v="false"/>
    <m/>
    <m/>
    <s v="false"/>
    <m/>
    <m/>
    <x v="1"/>
    <m/>
    <m/>
    <m/>
    <m/>
    <m/>
    <m/>
    <m/>
    <d v="2021-01-21T00:00:00"/>
    <d v="2021-01-22T00:00:00"/>
    <d v="2021-01-21T18:00:02"/>
    <d v="2021-01-22T00:00:00"/>
    <m/>
    <s v=" "/>
    <s v=" "/>
    <s v=" "/>
    <s v=" "/>
    <s v=" "/>
    <s v=" "/>
    <d v="2021-03-04T00:00:00"/>
    <n v="30"/>
    <m/>
    <s v=" "/>
    <d v="2021-01-21T18:00:02"/>
    <d v="2021-01-22T10:06:42"/>
    <n v="1"/>
    <n v="0"/>
    <s v="Registro para atencion"/>
    <s v="Funcionario"/>
    <d v="2021-01-25T00:00:00"/>
    <n v="1"/>
    <n v="0"/>
    <m/>
    <m/>
    <x v="2"/>
    <s v="Natural"/>
    <s v="Funcionario"/>
    <s v="sgovimentum91"/>
    <s v="En nombre propio"/>
    <s v="Cedula de ciudadania"/>
    <s v="JULY MERCEDES LEON MORENO"/>
    <n v="1030535870"/>
    <m/>
    <s v="leon.ang1808@gmail.com"/>
    <m/>
    <n v="3102893436"/>
    <s v="CR 79 G   13 A   70 BRR VISION COLOMBIA"/>
    <m/>
    <m/>
    <m/>
    <x v="0"/>
    <s v="false"/>
    <s v="true"/>
    <x v="0"/>
    <m/>
    <n v="1"/>
    <x v="2"/>
    <s v="Propios"/>
    <m/>
    <x v="0"/>
    <s v="Gestion oportuna (DTL)"/>
    <s v=" "/>
    <s v="0-3."/>
    <s v="GESTIONADOS"/>
    <s v="GESTIONADO"/>
    <m/>
    <m/>
    <m/>
    <m/>
    <m/>
  </r>
  <r>
    <x v="157"/>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m/>
    <x v="0"/>
    <x v="1"/>
    <s v="Registro - con preclasificacion"/>
    <x v="2"/>
    <s v="Solucionado - Por respuesta definitiva"/>
    <x v="143"/>
    <s v="MISIONAL"/>
    <m/>
    <s v="false"/>
    <s v="true"/>
    <s v="false"/>
    <m/>
    <m/>
    <s v="false"/>
    <m/>
    <m/>
    <x v="2"/>
    <s v="46 - CASTILLA"/>
    <s v="VISION DE ORIENTE"/>
    <n v="3"/>
    <m/>
    <m/>
    <m/>
    <m/>
    <d v="2021-01-21T00:00:00"/>
    <d v="2021-01-22T00:00:00"/>
    <d v="2021-01-21T18:43:45"/>
    <d v="2021-01-22T00:00:00"/>
    <m/>
    <s v=" "/>
    <s v=" "/>
    <s v=" "/>
    <s v=" "/>
    <s v=" "/>
    <s v=" "/>
    <d v="2021-03-04T00:00:00"/>
    <n v="30"/>
    <m/>
    <s v=" "/>
    <d v="2021-01-22T10:00:00"/>
    <d v="2021-01-22T09:59:59"/>
    <n v="1"/>
    <n v="0"/>
    <s v="Registro para atencion"/>
    <s v="Funcionario"/>
    <d v="2021-01-25T00:00:00"/>
    <n v="1"/>
    <n v="0"/>
    <s v="Cordial saludo  estimado peticionario    Nos permitimos enviar adjunto la respuesta a su solicitud asimismo se le informa que la misma ha sido enviada al correo electronico desde el cual hizo su solicitud. cabe aclarar que verificamos el documento adjunto por usted y corresponde a un formulario de camara de comercio  debe adjunta la camara de comercio como tal. en la respuesta adjunta se encuentra la aclaracion del documento y donde lo debe enviar   Gracias. "/>
    <m/>
    <x v="0"/>
    <m/>
    <s v="Anonimo"/>
    <s v="daguilar28"/>
    <s v="En nombre propio"/>
    <m/>
    <s v="ANONIMO"/>
    <m/>
    <m/>
    <m/>
    <m/>
    <m/>
    <m/>
    <m/>
    <m/>
    <m/>
    <x v="0"/>
    <s v="false"/>
    <s v="false"/>
    <x v="0"/>
    <m/>
    <n v="1"/>
    <x v="2"/>
    <s v="Por el ciudadano"/>
    <m/>
    <x v="0"/>
    <s v="Gestion oportuna (DTL)"/>
    <s v=" "/>
    <s v="0-3."/>
    <s v="GESTIONADOS"/>
    <s v="GESTIONADO"/>
    <m/>
    <m/>
    <m/>
    <m/>
    <m/>
  </r>
  <r>
    <x v="158"/>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1"/>
    <s v="Solucionado - Por asignacion"/>
    <x v="144"/>
    <s v="MISIONAL"/>
    <s v="PROCESO MISIONAL"/>
    <s v="false"/>
    <s v="false"/>
    <s v="false"/>
    <m/>
    <m/>
    <s v="false"/>
    <m/>
    <m/>
    <x v="1"/>
    <m/>
    <m/>
    <m/>
    <n v="-740652501"/>
    <n v="46365476"/>
    <m/>
    <m/>
    <d v="2021-01-21T00:00:00"/>
    <d v="2021-01-22T00:00:00"/>
    <d v="2021-01-21T19:00:38"/>
    <d v="2021-01-22T00:00:00"/>
    <m/>
    <s v=" "/>
    <s v=" "/>
    <s v=" "/>
    <s v=" "/>
    <s v=" "/>
    <s v=" "/>
    <d v="2021-02-18T00:00:00"/>
    <n v="20"/>
    <m/>
    <s v=" "/>
    <d v="2021-01-21T19:05:54"/>
    <d v="2021-01-22T07:42:58"/>
    <n v="1"/>
    <n v="0"/>
    <s v="Registro para atencion"/>
    <s v="Funcionario"/>
    <d v="2021-01-25T00:00:00"/>
    <n v="1"/>
    <n v="0"/>
    <m/>
    <m/>
    <x v="2"/>
    <s v="Natural"/>
    <s v="Funcionario"/>
    <s v="daguilar28"/>
    <s v="En nombre propio"/>
    <m/>
    <s v="ANGELICA  MARIA GUTIERREZ DAZA MARIA GUTIERREZ DAZA"/>
    <m/>
    <m/>
    <s v="a12gutierrez@gmail.com"/>
    <m/>
    <m/>
    <s v="KR 13 49 30"/>
    <m/>
    <m/>
    <m/>
    <x v="0"/>
    <s v="false"/>
    <s v="true"/>
    <x v="0"/>
    <m/>
    <n v="2"/>
    <x v="1"/>
    <s v="Propios"/>
    <m/>
    <x v="0"/>
    <s v="Gestion oportuna (DTL)"/>
    <s v=" "/>
    <s v="0-3."/>
    <s v="GESTIONADOS"/>
    <s v="GESTIONADO"/>
    <m/>
    <m/>
    <m/>
    <m/>
    <m/>
  </r>
  <r>
    <x v="158"/>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44"/>
    <m/>
    <s v="PROCESO MISIONAL"/>
    <s v="false"/>
    <s v="false"/>
    <s v="false"/>
    <m/>
    <m/>
    <s v="false"/>
    <m/>
    <m/>
    <x v="1"/>
    <m/>
    <m/>
    <m/>
    <n v="-740652501"/>
    <n v="46365476"/>
    <m/>
    <m/>
    <d v="2021-01-21T00:00:00"/>
    <d v="2021-01-22T00:00:00"/>
    <d v="2021-01-21T19:00:38"/>
    <d v="2021-01-22T00:00:00"/>
    <m/>
    <s v=" "/>
    <s v=" "/>
    <s v=" "/>
    <s v=" "/>
    <s v=" "/>
    <s v=" "/>
    <d v="2021-02-18T00:00:00"/>
    <n v="20"/>
    <m/>
    <s v=" "/>
    <d v="2021-01-21T19:00:38"/>
    <d v="2021-01-22T07:42:58"/>
    <n v="1"/>
    <n v="0"/>
    <s v="Registro para atencion"/>
    <s v="Funcionario"/>
    <d v="2021-01-25T00:00:00"/>
    <n v="1"/>
    <n v="0"/>
    <m/>
    <m/>
    <x v="2"/>
    <s v="Natural"/>
    <s v="Funcionario"/>
    <s v="daguilar28"/>
    <s v="En nombre propio"/>
    <m/>
    <s v="ANGELICA  MARIA GUTIERREZ DAZA MARIA GUTIERREZ DAZA"/>
    <m/>
    <m/>
    <s v="a12gutierrez@gmail.com"/>
    <m/>
    <m/>
    <s v="KR 13 49 30"/>
    <m/>
    <m/>
    <m/>
    <x v="0"/>
    <s v="false"/>
    <s v="true"/>
    <x v="0"/>
    <m/>
    <n v="1"/>
    <x v="2"/>
    <s v="Propios"/>
    <m/>
    <x v="0"/>
    <s v="Gestion oportuna (DTL)"/>
    <s v=" "/>
    <s v="0-3."/>
    <s v="GESTIONADOS"/>
    <s v="GESTIONADO"/>
    <m/>
    <m/>
    <m/>
    <m/>
    <m/>
  </r>
  <r>
    <x v="158"/>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En tramite - Por asignacion"/>
    <x v="2"/>
    <s v="Solucionado - Por respuesta definitiva"/>
    <x v="144"/>
    <s v="MISIONAL"/>
    <s v="PROCESO MISIONAL"/>
    <s v="false"/>
    <s v="false"/>
    <s v="false"/>
    <m/>
    <m/>
    <s v="false"/>
    <m/>
    <m/>
    <x v="1"/>
    <m/>
    <m/>
    <m/>
    <n v="-740652501"/>
    <n v="46365476"/>
    <m/>
    <m/>
    <d v="2021-01-21T00:00:00"/>
    <d v="2021-01-22T00:00:00"/>
    <d v="2021-01-21T19:05:52"/>
    <d v="2021-01-22T00:00:00"/>
    <m/>
    <s v=" "/>
    <s v=" "/>
    <s v=" "/>
    <s v=" "/>
    <s v=" "/>
    <s v=" "/>
    <d v="2021-02-18T00:00:00"/>
    <n v="19"/>
    <m/>
    <s v=" "/>
    <d v="2021-01-22T07:42:59"/>
    <d v="2021-01-22T07:42:58"/>
    <n v="1"/>
    <n v="0"/>
    <s v="Clasificacion"/>
    <s v="Funcionario"/>
    <d v="2021-02-17T00:00:00"/>
    <n v="18"/>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ANGELICA  MARIA GUTIERREZ DAZA MARIA GUTIERREZ DAZA"/>
    <m/>
    <m/>
    <s v="a12gutierrez@gmail.com"/>
    <m/>
    <m/>
    <s v="KR 13 49 30"/>
    <m/>
    <m/>
    <m/>
    <x v="0"/>
    <s v="false"/>
    <s v="true"/>
    <x v="0"/>
    <m/>
    <n v="3"/>
    <x v="1"/>
    <s v="Propios"/>
    <m/>
    <x v="0"/>
    <s v="Gestion oportuna (DTL)"/>
    <s v=" "/>
    <s v="0-3."/>
    <s v="GESTIONADOS"/>
    <s v="GESTIONADO"/>
    <m/>
    <s v="ATENDIDO"/>
    <m/>
    <m/>
    <m/>
  </r>
  <r>
    <x v="159"/>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145"/>
    <s v="MISIONAL"/>
    <s v="CONCEPTO TECNICO DE SEGURIDAD HUMANA Y PROTECCION CONTRA INCENDIOS"/>
    <s v="true"/>
    <s v="true"/>
    <s v="false"/>
    <m/>
    <m/>
    <s v="false"/>
    <m/>
    <m/>
    <x v="1"/>
    <m/>
    <m/>
    <m/>
    <n v="-740652501"/>
    <n v="46365476"/>
    <m/>
    <m/>
    <d v="2021-01-22T00:00:00"/>
    <d v="2021-01-25T00:00:00"/>
    <d v="2021-01-22T17:18:51"/>
    <d v="2021-01-25T00:00:00"/>
    <m/>
    <s v=" "/>
    <s v=" "/>
    <s v=" "/>
    <s v=" "/>
    <s v=" "/>
    <s v=" "/>
    <d v="2021-03-05T00:00:00"/>
    <n v="30"/>
    <m/>
    <s v=" "/>
    <d v="2021-01-22T17:20:14"/>
    <s v=" "/>
    <n v="1"/>
    <n v="0"/>
    <s v="Registro para atencion"/>
    <s v="Funcionario"/>
    <d v="2021-01-26T00:00:00"/>
    <n v="1"/>
    <n v="0"/>
    <m/>
    <m/>
    <x v="2"/>
    <s v="Natural"/>
    <s v="Funcionario"/>
    <s v="daguilar28"/>
    <s v="En nombre propio"/>
    <m/>
    <s v="MARITZA  PEREZ "/>
    <m/>
    <m/>
    <s v="diakonossas@gmail.com"/>
    <m/>
    <m/>
    <s v="KR 13 49 30"/>
    <m/>
    <m/>
    <m/>
    <x v="0"/>
    <s v="false"/>
    <s v="true"/>
    <x v="0"/>
    <m/>
    <n v="2"/>
    <x v="1"/>
    <s v="Propios"/>
    <m/>
    <x v="0"/>
    <s v="Gestion oportuna (DTL)"/>
    <s v=" "/>
    <s v="0-3."/>
    <s v="GESTIONADOS"/>
    <s v="PENDIENTE"/>
    <m/>
    <m/>
    <m/>
    <m/>
    <m/>
  </r>
  <r>
    <x v="159"/>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45"/>
    <m/>
    <s v="CONCEPTO TECNICO DE SEGURIDAD HUMANA Y PROTECCION CONTRA INCENDIOS"/>
    <s v="true"/>
    <s v="true"/>
    <s v="false"/>
    <m/>
    <m/>
    <s v="false"/>
    <m/>
    <m/>
    <x v="1"/>
    <m/>
    <m/>
    <m/>
    <n v="-740652501"/>
    <n v="46365476"/>
    <m/>
    <m/>
    <d v="2021-01-22T00:00:00"/>
    <d v="2021-01-25T00:00:00"/>
    <d v="2021-01-22T17:18:51"/>
    <d v="2021-01-25T00:00:00"/>
    <m/>
    <s v=" "/>
    <s v=" "/>
    <s v=" "/>
    <s v=" "/>
    <s v=" "/>
    <s v=" "/>
    <d v="2021-03-05T00:00:00"/>
    <n v="30"/>
    <m/>
    <s v=" "/>
    <d v="2021-01-22T17:18:51"/>
    <s v=" "/>
    <n v="1"/>
    <n v="0"/>
    <s v="Registro para atencion"/>
    <s v="Funcionario"/>
    <d v="2021-01-26T00:00:00"/>
    <n v="1"/>
    <n v="0"/>
    <m/>
    <m/>
    <x v="2"/>
    <s v="Natural"/>
    <s v="Funcionario"/>
    <s v="daguilar28"/>
    <s v="En nombre propio"/>
    <m/>
    <s v="MARITZA  PEREZ "/>
    <m/>
    <m/>
    <s v="diakonossas@gmail.com"/>
    <m/>
    <m/>
    <s v="KR 13 49 30"/>
    <m/>
    <m/>
    <m/>
    <x v="0"/>
    <s v="false"/>
    <s v="true"/>
    <x v="0"/>
    <m/>
    <n v="1"/>
    <x v="2"/>
    <s v="Propios"/>
    <m/>
    <x v="0"/>
    <s v="Gestion oportuna (DTL)"/>
    <s v=" "/>
    <s v="0-3."/>
    <s v="GESTIONADOS"/>
    <s v="PENDIENTE"/>
    <m/>
    <m/>
    <m/>
    <m/>
    <m/>
  </r>
  <r>
    <x v="160"/>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1"/>
    <s v="Registro - con preclasificacion"/>
    <x v="4"/>
    <s v="Cancelado - Por no peticion"/>
    <x v="145"/>
    <s v="MISIONAL"/>
    <s v="CONCEPTO TECNICO DE SEGURIDAD HUMANA Y PROTECCION CONTRA INCENDIOS"/>
    <s v="true"/>
    <s v="true"/>
    <s v="false"/>
    <m/>
    <m/>
    <s v="false"/>
    <m/>
    <m/>
    <x v="1"/>
    <m/>
    <m/>
    <m/>
    <n v="-740652501"/>
    <n v="46365476"/>
    <m/>
    <m/>
    <d v="2021-01-22T00:00:00"/>
    <d v="2021-01-25T00:00:00"/>
    <d v="2021-01-22T17:19:17"/>
    <d v="2021-01-25T00:00:00"/>
    <m/>
    <s v=" "/>
    <s v=" "/>
    <s v=" "/>
    <s v=" "/>
    <s v=" "/>
    <s v=" "/>
    <d v="2021-03-05T00:00:00"/>
    <n v="29"/>
    <m/>
    <s v=" "/>
    <d v="2021-01-25T16:12:43"/>
    <d v="2021-01-25T16:12:43"/>
    <n v="1"/>
    <n v="0"/>
    <s v="Registro para atencion"/>
    <s v="Funcionario"/>
    <d v="2021-01-26T00:00:00"/>
    <n v="1"/>
    <n v="0"/>
    <s v="Cancelacion por no peticion  duplicado con 208942021"/>
    <m/>
    <x v="2"/>
    <s v="Natural"/>
    <s v="Funcionario"/>
    <s v="daguilar28"/>
    <s v="En nombre propio"/>
    <m/>
    <s v="MARITZA  PEREZ "/>
    <m/>
    <m/>
    <s v="diakonossas@gmail.com"/>
    <m/>
    <m/>
    <s v="KR 13 49 30"/>
    <m/>
    <m/>
    <m/>
    <x v="0"/>
    <s v="false"/>
    <s v="true"/>
    <x v="0"/>
    <m/>
    <n v="2"/>
    <x v="1"/>
    <s v="Propios"/>
    <m/>
    <x v="0"/>
    <s v="Gestion oportuna (DTL)"/>
    <s v=" "/>
    <s v="0-3."/>
    <s v="GESTIONADOS"/>
    <s v="GESTIONADO"/>
    <m/>
    <m/>
    <m/>
    <m/>
    <m/>
  </r>
  <r>
    <x v="160"/>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45"/>
    <m/>
    <s v="CONCEPTO TECNICO DE SEGURIDAD HUMANA Y PROTECCION CONTRA INCENDIOS"/>
    <s v="true"/>
    <s v="true"/>
    <s v="false"/>
    <m/>
    <m/>
    <s v="false"/>
    <m/>
    <m/>
    <x v="1"/>
    <m/>
    <m/>
    <m/>
    <n v="-740652501"/>
    <n v="46365476"/>
    <m/>
    <m/>
    <d v="2021-01-22T00:00:00"/>
    <d v="2021-01-25T00:00:00"/>
    <d v="2021-01-22T17:19:17"/>
    <d v="2021-01-25T00:00:00"/>
    <m/>
    <s v=" "/>
    <s v=" "/>
    <s v=" "/>
    <s v=" "/>
    <s v=" "/>
    <s v=" "/>
    <d v="2021-03-05T00:00:00"/>
    <n v="30"/>
    <m/>
    <s v=" "/>
    <d v="2021-01-22T17:19:17"/>
    <d v="2021-01-25T16:12:43"/>
    <n v="1"/>
    <n v="0"/>
    <s v="Registro para atencion"/>
    <s v="Funcionario"/>
    <d v="2021-01-26T00:00:00"/>
    <n v="1"/>
    <n v="0"/>
    <m/>
    <m/>
    <x v="2"/>
    <s v="Natural"/>
    <s v="Funcionario"/>
    <s v="daguilar28"/>
    <s v="En nombre propio"/>
    <m/>
    <s v="MARITZA  PEREZ "/>
    <m/>
    <m/>
    <s v="diakonossas@gmail.com"/>
    <m/>
    <m/>
    <s v="KR 13 49 30"/>
    <m/>
    <m/>
    <m/>
    <x v="0"/>
    <s v="false"/>
    <s v="true"/>
    <x v="0"/>
    <m/>
    <n v="1"/>
    <x v="2"/>
    <s v="Propios"/>
    <m/>
    <x v="0"/>
    <s v="Gestion oportuna (DTL)"/>
    <s v=" "/>
    <s v="0-3."/>
    <s v="GESTIONADOS"/>
    <s v="GESTIONADO"/>
    <m/>
    <m/>
    <m/>
    <m/>
    <m/>
  </r>
  <r>
    <x v="161"/>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146"/>
    <s v="ESTRATEGICO"/>
    <s v="CONCEPTO TECNICO DE SEGURIDAD HUMANA Y PROTECCION CONTRA INCENDIOS"/>
    <s v="true"/>
    <s v="true"/>
    <s v="false"/>
    <m/>
    <m/>
    <s v="false"/>
    <m/>
    <m/>
    <x v="1"/>
    <m/>
    <m/>
    <m/>
    <n v="-740652501"/>
    <n v="46365476"/>
    <m/>
    <m/>
    <d v="2021-01-22T00:00:00"/>
    <d v="2021-01-25T00:00:00"/>
    <d v="2021-01-22T17:39:34"/>
    <d v="2021-01-25T00:00:00"/>
    <m/>
    <s v=" "/>
    <s v=" "/>
    <s v=" "/>
    <s v=" "/>
    <s v=" "/>
    <s v=" "/>
    <d v="2021-03-05T00:00:00"/>
    <n v="30"/>
    <m/>
    <s v=" "/>
    <d v="2021-01-22T17:49:38"/>
    <s v=" "/>
    <n v="1"/>
    <n v="0"/>
    <s v="Registro para atencion"/>
    <s v="Funcionario"/>
    <d v="2021-01-26T00:00:00"/>
    <n v="1"/>
    <n v="0"/>
    <m/>
    <m/>
    <x v="2"/>
    <s v="Natural"/>
    <s v="Funcionario"/>
    <s v="daguilar28"/>
    <s v="En nombre propio"/>
    <m/>
    <s v="YENNY  SERRATO LOPEZ"/>
    <m/>
    <m/>
    <s v="info@semillasdelaciencia.com"/>
    <m/>
    <m/>
    <s v="KR 13 49 30"/>
    <m/>
    <m/>
    <m/>
    <x v="0"/>
    <s v="false"/>
    <s v="true"/>
    <x v="0"/>
    <m/>
    <n v="2"/>
    <x v="1"/>
    <s v="Propios"/>
    <m/>
    <x v="0"/>
    <s v="Gestion oportuna (DTL)"/>
    <s v=" "/>
    <s v="0-3."/>
    <s v="GESTIONADOS"/>
    <s v="PENDIENTE"/>
    <m/>
    <m/>
    <m/>
    <m/>
    <m/>
  </r>
  <r>
    <x v="161"/>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46"/>
    <m/>
    <s v="CONCEPTO TECNICO DE SEGURIDAD HUMANA Y PROTECCION CONTRA INCENDIOS"/>
    <s v="true"/>
    <s v="true"/>
    <s v="false"/>
    <m/>
    <m/>
    <s v="false"/>
    <m/>
    <m/>
    <x v="1"/>
    <m/>
    <m/>
    <m/>
    <n v="-740652501"/>
    <n v="46365476"/>
    <m/>
    <m/>
    <d v="2021-01-22T00:00:00"/>
    <d v="2021-01-25T00:00:00"/>
    <d v="2021-01-22T17:39:34"/>
    <d v="2021-01-25T00:00:00"/>
    <m/>
    <s v=" "/>
    <s v=" "/>
    <s v=" "/>
    <s v=" "/>
    <s v=" "/>
    <s v=" "/>
    <d v="2021-03-05T00:00:00"/>
    <n v="30"/>
    <m/>
    <s v=" "/>
    <d v="2021-01-22T17:39:34"/>
    <s v=" "/>
    <n v="1"/>
    <n v="0"/>
    <s v="Registro para atencion"/>
    <s v="Funcionario"/>
    <d v="2021-01-26T00:00:00"/>
    <n v="1"/>
    <n v="0"/>
    <m/>
    <m/>
    <x v="2"/>
    <s v="Natural"/>
    <s v="Funcionario"/>
    <s v="daguilar28"/>
    <s v="En nombre propio"/>
    <m/>
    <s v="YENNY  SERRATO LOPEZ"/>
    <m/>
    <m/>
    <s v="info@semillasdelaciencia.com"/>
    <m/>
    <m/>
    <s v="KR 13 49 30"/>
    <m/>
    <m/>
    <m/>
    <x v="0"/>
    <s v="false"/>
    <s v="true"/>
    <x v="0"/>
    <m/>
    <n v="1"/>
    <x v="2"/>
    <s v="Propios"/>
    <m/>
    <x v="0"/>
    <s v="Gestion oportuna (DTL)"/>
    <s v=" "/>
    <s v="0-3."/>
    <s v="GESTIONADOS"/>
    <s v="PENDIENTE"/>
    <m/>
    <m/>
    <m/>
    <m/>
    <m/>
  </r>
  <r>
    <x v="162"/>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1"/>
    <s v="Registro - con preclasificacion"/>
    <x v="4"/>
    <s v="Cancelado - Por no peticion"/>
    <x v="146"/>
    <s v="ESTRATEGICO"/>
    <s v="CONCEPTO TECNICO DE SEGURIDAD HUMANA Y PROTECCION CONTRA INCENDIOS"/>
    <s v="true"/>
    <s v="true"/>
    <s v="false"/>
    <m/>
    <m/>
    <s v="false"/>
    <m/>
    <m/>
    <x v="1"/>
    <m/>
    <m/>
    <m/>
    <n v="-740652501"/>
    <n v="46365476"/>
    <m/>
    <m/>
    <d v="2021-01-22T00:00:00"/>
    <d v="2021-01-25T00:00:00"/>
    <d v="2021-01-22T17:40:05"/>
    <d v="2021-01-25T00:00:00"/>
    <m/>
    <s v=" "/>
    <s v=" "/>
    <s v=" "/>
    <s v=" "/>
    <s v=" "/>
    <s v=" "/>
    <d v="2021-03-05T00:00:00"/>
    <n v="29"/>
    <m/>
    <s v=" "/>
    <d v="2021-01-25T16:10:48"/>
    <d v="2021-01-25T16:10:48"/>
    <n v="1"/>
    <n v="0"/>
    <s v="Registro para atencion"/>
    <s v="Funcionario"/>
    <d v="2021-01-26T00:00:00"/>
    <n v="1"/>
    <n v="0"/>
    <s v="Cancelacion por no peticion  duplicado con 209202021"/>
    <m/>
    <x v="2"/>
    <s v="Natural"/>
    <s v="Funcionario"/>
    <s v="daguilar28"/>
    <s v="En nombre propio"/>
    <m/>
    <s v="YENNY  SERRATO LOPEZ"/>
    <m/>
    <m/>
    <s v="info@semillasdelaciencia.com"/>
    <m/>
    <m/>
    <s v="KR 13 49 30"/>
    <m/>
    <m/>
    <m/>
    <x v="0"/>
    <s v="false"/>
    <s v="true"/>
    <x v="0"/>
    <m/>
    <n v="2"/>
    <x v="1"/>
    <s v="Propios"/>
    <m/>
    <x v="0"/>
    <s v="Gestion oportuna (DTL)"/>
    <s v=" "/>
    <s v="0-3."/>
    <s v="GESTIONADOS"/>
    <s v="GESTIONADO"/>
    <m/>
    <m/>
    <m/>
    <m/>
    <m/>
  </r>
  <r>
    <x v="162"/>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46"/>
    <m/>
    <s v="CONCEPTO TECNICO DE SEGURIDAD HUMANA Y PROTECCION CONTRA INCENDIOS"/>
    <s v="true"/>
    <s v="true"/>
    <s v="false"/>
    <m/>
    <m/>
    <s v="false"/>
    <m/>
    <m/>
    <x v="1"/>
    <m/>
    <m/>
    <m/>
    <n v="-740652501"/>
    <n v="46365476"/>
    <m/>
    <m/>
    <d v="2021-01-22T00:00:00"/>
    <d v="2021-01-25T00:00:00"/>
    <d v="2021-01-22T17:40:05"/>
    <d v="2021-01-25T00:00:00"/>
    <m/>
    <s v=" "/>
    <s v=" "/>
    <s v=" "/>
    <s v=" "/>
    <s v=" "/>
    <s v=" "/>
    <d v="2021-03-05T00:00:00"/>
    <n v="30"/>
    <m/>
    <s v=" "/>
    <d v="2021-01-22T17:40:05"/>
    <d v="2021-01-25T16:10:48"/>
    <n v="1"/>
    <n v="0"/>
    <s v="Registro para atencion"/>
    <s v="Funcionario"/>
    <d v="2021-01-26T00:00:00"/>
    <n v="1"/>
    <n v="0"/>
    <m/>
    <m/>
    <x v="2"/>
    <s v="Natural"/>
    <s v="Funcionario"/>
    <s v="daguilar28"/>
    <s v="En nombre propio"/>
    <m/>
    <s v="YENNY  SERRATO LOPEZ"/>
    <m/>
    <m/>
    <s v="info@semillasdelaciencia.com"/>
    <m/>
    <m/>
    <s v="KR 13 49 30"/>
    <m/>
    <m/>
    <m/>
    <x v="0"/>
    <s v="false"/>
    <s v="true"/>
    <x v="0"/>
    <m/>
    <n v="1"/>
    <x v="2"/>
    <s v="Propios"/>
    <m/>
    <x v="0"/>
    <s v="Gestion oportuna (DTL)"/>
    <s v=" "/>
    <s v="0-3."/>
    <s v="GESTIONADOS"/>
    <s v="GESTIONADO"/>
    <m/>
    <m/>
    <m/>
    <m/>
    <m/>
  </r>
  <r>
    <x v="163"/>
    <s v="SEGURIDAD  CONVIVENCIA Y  JUSTICIA"/>
    <s v="ENTIDADES DISTRITALES"/>
    <s v="UNIDAD ADMINISTRATIVA ESPECIAL CUERPO OFICIAL BOMBEROS BOGOTA"/>
    <s v="Oficina de Atencion a la Ciudadania | Puede Consolidar | Trasladar Entidades"/>
    <x v="4"/>
    <m/>
    <s v="GESTION DEL RIESGO"/>
    <s v="TALENTO HUMANO Y CONTRATACION"/>
    <x v="2"/>
    <s v="DIANA CAROLINA AGUILAR ROMERO "/>
    <s v="Activo"/>
    <s v="UNIDAD ADMINISTRATIVA ESPECIAL CUERPO OFICIAL DE BOMBEROS DE BOGOTA"/>
    <x v="1"/>
    <x v="4"/>
    <s v="Registro - con preclasificacion"/>
    <x v="1"/>
    <s v="Solucionado - Por asignacion"/>
    <x v="147"/>
    <s v="ESTRATEGICO"/>
    <s v="PROCESO ESTRATEGICO"/>
    <s v="false"/>
    <s v="true"/>
    <s v="false"/>
    <m/>
    <m/>
    <s v="false"/>
    <m/>
    <m/>
    <x v="1"/>
    <m/>
    <m/>
    <m/>
    <n v="-740652501"/>
    <n v="46365476"/>
    <m/>
    <m/>
    <d v="2021-01-22T00:00:00"/>
    <d v="2021-01-25T00:00:00"/>
    <d v="2021-01-22T18:01:08"/>
    <d v="2021-01-25T00:00:00"/>
    <m/>
    <s v=" "/>
    <s v=" "/>
    <s v=" "/>
    <s v=" "/>
    <s v=" "/>
    <s v=" "/>
    <d v="2021-02-19T00:00:00"/>
    <n v="20"/>
    <m/>
    <s v=" "/>
    <d v="2021-01-22T18:02:38"/>
    <s v=" "/>
    <n v="1"/>
    <n v="0"/>
    <s v="Registro para atencion"/>
    <s v="Funcionario"/>
    <d v="2021-01-26T00:00:00"/>
    <n v="1"/>
    <n v="0"/>
    <m/>
    <m/>
    <x v="2"/>
    <s v="Natural"/>
    <s v="Funcionario"/>
    <s v="daguilar28"/>
    <s v="En nombre propio"/>
    <m/>
    <s v="OSCAR  DIAZ "/>
    <m/>
    <m/>
    <s v="diaz.mc94@gmail.com"/>
    <m/>
    <m/>
    <s v="KR 13 49 30"/>
    <m/>
    <m/>
    <m/>
    <x v="0"/>
    <s v="false"/>
    <s v="true"/>
    <x v="0"/>
    <m/>
    <n v="2"/>
    <x v="1"/>
    <s v="Propios"/>
    <m/>
    <x v="0"/>
    <s v="Gestion oportuna (DTL)"/>
    <s v=" "/>
    <s v="0-3."/>
    <s v="GESTIONADOS"/>
    <s v="PENDIENTE"/>
    <m/>
    <m/>
    <m/>
    <m/>
    <m/>
  </r>
  <r>
    <x v="163"/>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47"/>
    <m/>
    <s v="PROCESO ESTRATEGICO"/>
    <s v="false"/>
    <s v="true"/>
    <s v="false"/>
    <m/>
    <m/>
    <s v="false"/>
    <m/>
    <m/>
    <x v="1"/>
    <m/>
    <m/>
    <m/>
    <n v="-740652501"/>
    <n v="46365476"/>
    <m/>
    <m/>
    <d v="2021-01-22T00:00:00"/>
    <d v="2021-01-25T00:00:00"/>
    <d v="2021-01-22T18:01:08"/>
    <d v="2021-01-25T00:00:00"/>
    <m/>
    <s v=" "/>
    <s v=" "/>
    <s v=" "/>
    <s v=" "/>
    <s v=" "/>
    <s v=" "/>
    <d v="2021-02-19T00:00:00"/>
    <n v="20"/>
    <m/>
    <s v=" "/>
    <d v="2021-01-22T18:01:08"/>
    <s v=" "/>
    <n v="1"/>
    <n v="0"/>
    <s v="Registro para atencion"/>
    <s v="Funcionario"/>
    <d v="2021-01-26T00:00:00"/>
    <n v="1"/>
    <n v="0"/>
    <m/>
    <m/>
    <x v="2"/>
    <s v="Natural"/>
    <s v="Funcionario"/>
    <s v="daguilar28"/>
    <s v="En nombre propio"/>
    <m/>
    <s v="OSCAR  DIAZ "/>
    <m/>
    <m/>
    <s v="diaz.mc94@gmail.com"/>
    <m/>
    <m/>
    <s v="KR 13 49 30"/>
    <m/>
    <m/>
    <m/>
    <x v="0"/>
    <s v="false"/>
    <s v="true"/>
    <x v="0"/>
    <m/>
    <n v="1"/>
    <x v="2"/>
    <s v="Propios"/>
    <m/>
    <x v="0"/>
    <s v="Gestion oportuna (DTL)"/>
    <s v=" "/>
    <s v="0-3."/>
    <s v="GESTIONADOS"/>
    <s v="PENDIENTE"/>
    <m/>
    <m/>
    <m/>
    <m/>
    <m/>
  </r>
  <r>
    <x v="164"/>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148"/>
    <s v="MISIONAL"/>
    <s v="CONCEPTO TECNICO DE SEGURIDAD HUMANA Y PROTECCION CONTRA INCENDIOS"/>
    <s v="true"/>
    <s v="true"/>
    <s v="false"/>
    <m/>
    <m/>
    <s v="false"/>
    <m/>
    <m/>
    <x v="1"/>
    <m/>
    <m/>
    <m/>
    <n v="-740652501"/>
    <n v="46365476"/>
    <m/>
    <m/>
    <d v="2021-01-22T00:00:00"/>
    <d v="2021-01-25T00:00:00"/>
    <d v="2021-01-22T18:12:15"/>
    <d v="2021-01-25T00:00:00"/>
    <m/>
    <s v=" "/>
    <s v=" "/>
    <s v=" "/>
    <s v=" "/>
    <s v=" "/>
    <s v=" "/>
    <d v="2021-03-05T00:00:00"/>
    <n v="30"/>
    <m/>
    <s v=" "/>
    <d v="2021-01-22T18:13:54"/>
    <s v=" "/>
    <n v="1"/>
    <n v="0"/>
    <s v="Registro para atencion"/>
    <s v="Funcionario"/>
    <d v="2021-01-26T00:00:00"/>
    <n v="1"/>
    <n v="0"/>
    <m/>
    <m/>
    <x v="2"/>
    <s v="Natural"/>
    <s v="Funcionario"/>
    <s v="daguilar28"/>
    <s v="En nombre propio"/>
    <m/>
    <s v="JOANNA  LINARES "/>
    <m/>
    <m/>
    <s v="hseq@coltoys.com"/>
    <m/>
    <m/>
    <s v="KR 13 49 30"/>
    <m/>
    <m/>
    <m/>
    <x v="0"/>
    <s v="false"/>
    <s v="true"/>
    <x v="0"/>
    <m/>
    <n v="2"/>
    <x v="1"/>
    <s v="Propios"/>
    <m/>
    <x v="0"/>
    <s v="Gestion oportuna (DTL)"/>
    <s v=" "/>
    <s v="0-3."/>
    <s v="GESTIONADOS"/>
    <s v="PENDIENTE"/>
    <m/>
    <m/>
    <m/>
    <m/>
    <m/>
  </r>
  <r>
    <x v="164"/>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48"/>
    <m/>
    <s v="CONCEPTO TECNICO DE SEGURIDAD HUMANA Y PROTECCION CONTRA INCENDIOS"/>
    <s v="true"/>
    <s v="true"/>
    <s v="false"/>
    <m/>
    <m/>
    <s v="false"/>
    <m/>
    <m/>
    <x v="1"/>
    <m/>
    <m/>
    <m/>
    <n v="-740652501"/>
    <n v="46365476"/>
    <m/>
    <m/>
    <d v="2021-01-22T00:00:00"/>
    <d v="2021-01-25T00:00:00"/>
    <d v="2021-01-22T18:12:15"/>
    <d v="2021-01-25T00:00:00"/>
    <m/>
    <s v=" "/>
    <s v=" "/>
    <s v=" "/>
    <s v=" "/>
    <s v=" "/>
    <s v=" "/>
    <d v="2021-03-05T00:00:00"/>
    <n v="30"/>
    <m/>
    <s v=" "/>
    <d v="2021-01-22T18:12:15"/>
    <s v=" "/>
    <n v="1"/>
    <n v="0"/>
    <s v="Registro para atencion"/>
    <s v="Funcionario"/>
    <d v="2021-01-26T00:00:00"/>
    <n v="1"/>
    <n v="0"/>
    <m/>
    <m/>
    <x v="2"/>
    <s v="Natural"/>
    <s v="Funcionario"/>
    <s v="daguilar28"/>
    <s v="En nombre propio"/>
    <m/>
    <s v="JOANNA  LINARES "/>
    <m/>
    <m/>
    <s v="hseq@coltoys.com"/>
    <m/>
    <m/>
    <s v="KR 13 49 30"/>
    <m/>
    <m/>
    <m/>
    <x v="0"/>
    <s v="false"/>
    <s v="true"/>
    <x v="0"/>
    <m/>
    <n v="1"/>
    <x v="2"/>
    <s v="Propios"/>
    <m/>
    <x v="0"/>
    <s v="Gestion oportuna (DTL)"/>
    <s v=" "/>
    <s v="0-3."/>
    <s v="GESTIONADOS"/>
    <s v="PENDIENTE"/>
    <m/>
    <m/>
    <m/>
    <m/>
    <m/>
  </r>
  <r>
    <x v="165"/>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149"/>
    <s v="MISIONAL"/>
    <s v="CONCEPTO TECNICO DE SEGURIDAD HUMANA Y PROTECCION CONTRA INCENDIOS"/>
    <s v="true"/>
    <s v="true"/>
    <s v="false"/>
    <m/>
    <m/>
    <s v="false"/>
    <m/>
    <m/>
    <x v="1"/>
    <m/>
    <m/>
    <m/>
    <n v="-740652501"/>
    <n v="46365476"/>
    <m/>
    <m/>
    <d v="2021-01-22T00:00:00"/>
    <d v="2021-01-25T00:00:00"/>
    <d v="2021-01-22T18:28:59"/>
    <d v="2021-01-25T00:00:00"/>
    <m/>
    <s v=" "/>
    <s v=" "/>
    <s v=" "/>
    <s v=" "/>
    <s v=" "/>
    <s v=" "/>
    <d v="2021-03-05T00:00:00"/>
    <n v="30"/>
    <m/>
    <s v=" "/>
    <d v="2021-01-22T18:30:14"/>
    <s v=" "/>
    <n v="1"/>
    <n v="0"/>
    <s v="Registro para atencion"/>
    <s v="Funcionario"/>
    <d v="2021-01-26T00:00:00"/>
    <n v="1"/>
    <n v="0"/>
    <m/>
    <m/>
    <x v="2"/>
    <s v="Natural"/>
    <s v="Funcionario"/>
    <s v="daguilar28"/>
    <s v="En nombre propio"/>
    <m/>
    <s v="JESUS EMILIO AVILAN "/>
    <m/>
    <m/>
    <s v="jema.gasoil@gmail.com"/>
    <m/>
    <m/>
    <s v="KR 13 49 30"/>
    <m/>
    <m/>
    <m/>
    <x v="0"/>
    <s v="false"/>
    <s v="true"/>
    <x v="0"/>
    <m/>
    <n v="2"/>
    <x v="1"/>
    <s v="Propios"/>
    <m/>
    <x v="0"/>
    <s v="Gestion oportuna (DTL)"/>
    <s v=" "/>
    <s v="0-3."/>
    <s v="GESTIONADOS"/>
    <s v="PENDIENTE"/>
    <m/>
    <m/>
    <m/>
    <m/>
    <m/>
  </r>
  <r>
    <x v="165"/>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49"/>
    <m/>
    <s v="CONCEPTO TECNICO DE SEGURIDAD HUMANA Y PROTECCION CONTRA INCENDIOS"/>
    <s v="true"/>
    <s v="true"/>
    <s v="false"/>
    <m/>
    <m/>
    <s v="false"/>
    <m/>
    <m/>
    <x v="1"/>
    <m/>
    <m/>
    <m/>
    <n v="-740652501"/>
    <n v="46365476"/>
    <m/>
    <m/>
    <d v="2021-01-22T00:00:00"/>
    <d v="2021-01-25T00:00:00"/>
    <d v="2021-01-22T18:28:59"/>
    <d v="2021-01-25T00:00:00"/>
    <m/>
    <s v=" "/>
    <s v=" "/>
    <s v=" "/>
    <s v=" "/>
    <s v=" "/>
    <s v=" "/>
    <d v="2021-03-05T00:00:00"/>
    <n v="30"/>
    <m/>
    <s v=" "/>
    <d v="2021-01-22T18:28:59"/>
    <s v=" "/>
    <n v="1"/>
    <n v="0"/>
    <s v="Registro para atencion"/>
    <s v="Funcionario"/>
    <d v="2021-01-26T00:00:00"/>
    <n v="1"/>
    <n v="0"/>
    <m/>
    <m/>
    <x v="2"/>
    <s v="Natural"/>
    <s v="Funcionario"/>
    <s v="daguilar28"/>
    <s v="En nombre propio"/>
    <m/>
    <s v="JESUS EMILIO AVILAN "/>
    <m/>
    <m/>
    <s v="jema.gasoil@gmail.com"/>
    <m/>
    <m/>
    <s v="KR 13 49 30"/>
    <m/>
    <m/>
    <m/>
    <x v="0"/>
    <s v="false"/>
    <s v="true"/>
    <x v="0"/>
    <m/>
    <n v="1"/>
    <x v="2"/>
    <s v="Propios"/>
    <m/>
    <x v="0"/>
    <s v="Gestion oportuna (DTL)"/>
    <s v=" "/>
    <s v="0-3."/>
    <s v="GESTIONADOS"/>
    <s v="PENDIENTE"/>
    <m/>
    <m/>
    <m/>
    <m/>
    <m/>
  </r>
  <r>
    <x v="166"/>
    <s v="SEGURIDAD  CONVIVENCIA Y  JUSTICIA"/>
    <s v="ENTIDADES DISTRITALES"/>
    <s v="UNIDAD ADMINISTRATIVA ESPECIAL CUERPO OFICIAL BOMBEROS BOGOTA"/>
    <s v="Oficina de Atencion a la Ciudadania | Puede Consolidar | Trasladar Entidades"/>
    <x v="4"/>
    <m/>
    <s v="GESTION DEL RIESGO"/>
    <s v="PREVENCION"/>
    <x v="9"/>
    <s v="DIANA CAROLINA AGUILAR ROMERO "/>
    <s v="Activo"/>
    <s v="PUNTO DE ATENCION - C4"/>
    <x v="3"/>
    <x v="8"/>
    <s v="En tramite por asignar - trasladar"/>
    <x v="1"/>
    <s v="Solucionado - Por asignacion"/>
    <x v="150"/>
    <s v="MISIONAL"/>
    <s v="INFORMACION DE INTERES A LA CIUDADANIA"/>
    <s v="false"/>
    <s v="true"/>
    <s v="false"/>
    <m/>
    <m/>
    <s v="false"/>
    <m/>
    <m/>
    <x v="1"/>
    <m/>
    <m/>
    <m/>
    <m/>
    <m/>
    <m/>
    <m/>
    <d v="2021-01-22T00:00:00"/>
    <d v="2021-01-25T00:00:00"/>
    <d v="2021-01-22T21:44:00"/>
    <d v="2021-01-25T00:00:00"/>
    <m/>
    <s v=" "/>
    <s v=" "/>
    <s v=" "/>
    <s v=" "/>
    <s v=" "/>
    <s v=" "/>
    <d v="2021-03-05T00:00:00"/>
    <n v="30"/>
    <m/>
    <s v=" "/>
    <d v="2021-01-25T16:02:37"/>
    <s v=" "/>
    <n v="1"/>
    <n v="0"/>
    <s v="Registro para atencion"/>
    <s v="Funcionario"/>
    <d v="2021-01-26T00:00:00"/>
    <n v="1"/>
    <n v="0"/>
    <m/>
    <m/>
    <x v="2"/>
    <s v="Natural"/>
    <s v="Funcionario"/>
    <s v="daguilar28"/>
    <s v="En nombre propio"/>
    <m/>
    <s v="RODRIGO  CORTES "/>
    <m/>
    <m/>
    <s v="papiligo@yahoo.com"/>
    <m/>
    <n v="3178947913"/>
    <m/>
    <m/>
    <m/>
    <m/>
    <x v="0"/>
    <s v="false"/>
    <s v="true"/>
    <x v="0"/>
    <m/>
    <n v="1"/>
    <x v="0"/>
    <s v="Por el distrito"/>
    <m/>
    <x v="0"/>
    <s v="Gestion oportuna (DTL)"/>
    <s v=" "/>
    <s v="0-3."/>
    <s v="GESTIONADOS"/>
    <s v="PENDIENTE"/>
    <m/>
    <m/>
    <m/>
    <m/>
    <m/>
  </r>
  <r>
    <x v="167"/>
    <s v="SEGURIDAD  CONVIVENCIA Y  JUSTICIA"/>
    <s v="ENTIDADES DISTRITALES"/>
    <s v="UNIDAD ADMINISTRATIVA ESPECIAL CUERPO OFICIAL BOMBEROS BOGOTA"/>
    <s v="Oficina de Atencion a la Ciudadania | Puede Consolidar | Trasladar Entidades"/>
    <x v="4"/>
    <m/>
    <s v="GESTION DEL RIESGO"/>
    <s v="TRASLADO DE PETICION POR COMPETENCIA"/>
    <x v="5"/>
    <s v="DIANA CAROLINA AGUILAR ROMERO "/>
    <s v="Activo"/>
    <m/>
    <x v="0"/>
    <x v="3"/>
    <s v="Registro - con preclasificacion"/>
    <x v="7"/>
    <s v="Solucionado - Por traslado"/>
    <x v="151"/>
    <s v="MISIONAL"/>
    <m/>
    <s v="false"/>
    <s v="false"/>
    <s v="false"/>
    <m/>
    <m/>
    <s v="false"/>
    <m/>
    <m/>
    <x v="9"/>
    <s v="114 - MODELIA"/>
    <s v="MODELIA OCCIDENTAL"/>
    <n v="4"/>
    <m/>
    <m/>
    <m/>
    <m/>
    <d v="2021-01-24T00:00:00"/>
    <d v="2021-01-25T00:00:00"/>
    <d v="2021-01-24T22:51:52"/>
    <d v="2021-01-25T00:00:00"/>
    <m/>
    <s v=" "/>
    <s v=" "/>
    <s v=" "/>
    <s v=" "/>
    <s v=" "/>
    <s v=" "/>
    <d v="2021-03-05T00:00:00"/>
    <n v="30"/>
    <m/>
    <s v=" "/>
    <d v="2021-01-25T16:07:37"/>
    <s v=" "/>
    <n v="1"/>
    <n v="0"/>
    <s v="Registro para atencion"/>
    <s v="Funcionario"/>
    <d v="2021-01-26T00:00:00"/>
    <n v="1"/>
    <n v="0"/>
    <m/>
    <m/>
    <x v="0"/>
    <m/>
    <s v="Anonimo"/>
    <s v="daguilar28"/>
    <s v="En nombre propio"/>
    <m/>
    <s v="ANONIMO"/>
    <m/>
    <m/>
    <m/>
    <m/>
    <m/>
    <m/>
    <m/>
    <m/>
    <m/>
    <x v="0"/>
    <s v="false"/>
    <s v="false"/>
    <x v="6"/>
    <s v="UNIDAD ADMINISTRATIVA ESPECIAL CUERPO OFICIAL BOMBEROS BOGOTA"/>
    <n v="1"/>
    <x v="2"/>
    <s v="Por el ciudadano"/>
    <m/>
    <x v="0"/>
    <s v="Gestion oportuna (DTL)"/>
    <s v=" "/>
    <s v="0-3."/>
    <s v="GESTIONADOS"/>
    <s v="GESTIONADO"/>
    <m/>
    <m/>
    <m/>
    <m/>
    <m/>
  </r>
  <r>
    <x v="167"/>
    <s v="SEGURIDAD  CONVIVENCIA Y  JUSTICIA"/>
    <s v="ENTIDADES DISTRITALES"/>
    <s v="UNIDAD ADMINISTRATIVA ESPECIAL CUERPO OFICIAL BOMBEROS BOGOTA"/>
    <s v="Oficina de Atencion a la Ciudadania | Puede Consolidar | Trasladar Entidades"/>
    <x v="4"/>
    <m/>
    <s v="GESTION DEL RIESGO"/>
    <s v="TRASLADO DE PETICION POR COMPETENCIA"/>
    <x v="5"/>
    <s v="DIANA CAROLINA AGUILAR ROMERO "/>
    <s v="Activo"/>
    <m/>
    <x v="0"/>
    <x v="3"/>
    <s v="Registro - con preclasificacion"/>
    <x v="7"/>
    <s v="Solucionado - Por traslado"/>
    <x v="151"/>
    <s v="MISIONAL"/>
    <m/>
    <s v="false"/>
    <s v="false"/>
    <s v="false"/>
    <m/>
    <m/>
    <s v="false"/>
    <m/>
    <m/>
    <x v="9"/>
    <s v="114 - MODELIA"/>
    <s v="MODELIA OCCIDENTAL"/>
    <n v="4"/>
    <m/>
    <m/>
    <m/>
    <m/>
    <d v="2021-01-24T00:00:00"/>
    <d v="2021-01-25T00:00:00"/>
    <d v="2021-01-24T22:51:52"/>
    <d v="2021-01-25T00:00:00"/>
    <m/>
    <s v=" "/>
    <s v=" "/>
    <s v=" "/>
    <s v=" "/>
    <s v=" "/>
    <s v=" "/>
    <d v="2021-03-05T00:00:00"/>
    <n v="30"/>
    <m/>
    <s v=" "/>
    <d v="2021-01-25T16:07:37"/>
    <s v=" "/>
    <n v="1"/>
    <n v="0"/>
    <s v="Registro para atencion"/>
    <s v="Funcionario"/>
    <d v="2021-01-26T00:00:00"/>
    <n v="1"/>
    <n v="0"/>
    <m/>
    <m/>
    <x v="0"/>
    <m/>
    <s v="Anonimo"/>
    <s v="daguilar28"/>
    <s v="En nombre propio"/>
    <m/>
    <s v="ANONIMO"/>
    <m/>
    <m/>
    <m/>
    <m/>
    <m/>
    <m/>
    <m/>
    <m/>
    <m/>
    <x v="0"/>
    <s v="false"/>
    <s v="false"/>
    <x v="1"/>
    <s v="UNIDAD ADMINISTRATIVA ESPECIAL CUERPO OFICIAL BOMBEROS BOGOTA"/>
    <n v="1"/>
    <x v="1"/>
    <s v="Por el ciudadano"/>
    <m/>
    <x v="0"/>
    <s v="Gestion oportuna (DTL)"/>
    <s v=" "/>
    <s v="0-3."/>
    <s v="GESTIONADOS"/>
    <s v="GESTIONADO"/>
    <m/>
    <m/>
    <m/>
    <m/>
    <m/>
  </r>
  <r>
    <x v="168"/>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WEB SERVICE"/>
    <x v="0"/>
    <x v="4"/>
    <s v="Registro - con preclasificacion"/>
    <x v="2"/>
    <s v="Solucionado - Por respuesta definitiva"/>
    <x v="152"/>
    <s v="MISIONAL"/>
    <m/>
    <s v="false"/>
    <s v="false"/>
    <s v="false"/>
    <m/>
    <m/>
    <s v="false"/>
    <m/>
    <m/>
    <x v="1"/>
    <m/>
    <m/>
    <m/>
    <m/>
    <m/>
    <m/>
    <m/>
    <d v="2021-01-25T00:00:00"/>
    <d v="2021-01-26T00:00:00"/>
    <d v="2021-01-25T07:53:34"/>
    <d v="2021-01-26T00:00:00"/>
    <m/>
    <s v=" "/>
    <s v=" "/>
    <s v=" "/>
    <s v=" "/>
    <s v=" "/>
    <s v=" "/>
    <d v="2021-02-22T00:00:00"/>
    <n v="20"/>
    <m/>
    <s v=" "/>
    <d v="2021-01-25T16:16:49"/>
    <d v="2021-01-25T16:16:49"/>
    <n v="1"/>
    <n v="0"/>
    <s v="Registro para atencion"/>
    <s v="Funcionario"/>
    <d v="2021-01-27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s v="Cedula de ciudadania"/>
    <s v="JACINTO  VAQUEN VAQUEN"/>
    <n v="17191310"/>
    <m/>
    <m/>
    <s v="5440951 / 4356141"/>
    <n v="3112811348"/>
    <s v="CLL  64  Nº 112 A   61  VILLA GLADIS SECTOR LA MANZANA"/>
    <m/>
    <m/>
    <m/>
    <x v="5"/>
    <s v="true"/>
    <s v="false"/>
    <x v="0"/>
    <m/>
    <n v="2"/>
    <x v="1"/>
    <s v="Propios"/>
    <m/>
    <x v="0"/>
    <s v="Gestion oportuna (DTL)"/>
    <s v=" "/>
    <s v="0-3."/>
    <s v="GESTIONADOS"/>
    <s v="GESTIONADO"/>
    <m/>
    <m/>
    <m/>
    <m/>
    <m/>
  </r>
  <r>
    <x v="168"/>
    <s v="SEGURIDAD  CONVIVENCIA Y  JUSTICIA"/>
    <s v="ENTIDADES DISTRITALES"/>
    <s v="UNIDAD ADMINISTRATIVA ESPECIAL CUERPO OFICIAL BOMBEROS BOGOTA"/>
    <s v="Oficina de Atencion a la Ciudadania | Puede Consolidar | Trasladar Entidades"/>
    <x v="4"/>
    <m/>
    <m/>
    <m/>
    <x v="0"/>
    <s v="SERVICIO WEB GOVIMENTUM BOMBEROS"/>
    <s v="Activo"/>
    <s v="WEB SERVICE"/>
    <x v="0"/>
    <x v="4"/>
    <s v="Registro para asignacion"/>
    <x v="3"/>
    <s v="Solucionado - Registro con preclasificacion"/>
    <x v="152"/>
    <m/>
    <m/>
    <s v="false"/>
    <s v="false"/>
    <s v="false"/>
    <m/>
    <m/>
    <s v="false"/>
    <m/>
    <m/>
    <x v="1"/>
    <m/>
    <m/>
    <m/>
    <m/>
    <m/>
    <m/>
    <m/>
    <d v="2021-01-25T00:00:00"/>
    <d v="2021-01-26T00:00:00"/>
    <d v="2021-01-25T07:53:34"/>
    <d v="2021-01-26T00:00:00"/>
    <m/>
    <s v=" "/>
    <s v=" "/>
    <s v=" "/>
    <s v=" "/>
    <s v=" "/>
    <s v=" "/>
    <d v="2021-02-22T00:00:00"/>
    <n v="20"/>
    <m/>
    <s v=" "/>
    <d v="2021-01-25T07:53:34"/>
    <d v="2021-01-25T16:16:49"/>
    <n v="1"/>
    <n v="0"/>
    <s v="Registro para atencion"/>
    <s v="Funcionario"/>
    <d v="2021-01-27T00:00:00"/>
    <n v="1"/>
    <n v="0"/>
    <m/>
    <m/>
    <x v="2"/>
    <s v="Natural"/>
    <s v="Funcionario"/>
    <s v="sgovimentum91"/>
    <s v="En nombre propio"/>
    <s v="Cedula de ciudadania"/>
    <s v="JACINTO  VAQUEN VAQUEN"/>
    <n v="17191310"/>
    <m/>
    <m/>
    <s v="5440951 / 4356141"/>
    <n v="3112811348"/>
    <s v="CLL  64  Nº 112 A   61  VILLA GLADIS SECTOR LA MANZANA"/>
    <m/>
    <m/>
    <m/>
    <x v="5"/>
    <s v="true"/>
    <s v="false"/>
    <x v="0"/>
    <m/>
    <n v="1"/>
    <x v="2"/>
    <s v="Propios"/>
    <m/>
    <x v="0"/>
    <s v="Gestion oportuna (DTL)"/>
    <s v=" "/>
    <s v="0-3."/>
    <s v="GESTIONADOS"/>
    <s v="GESTIONADO"/>
    <m/>
    <m/>
    <m/>
    <m/>
    <m/>
  </r>
  <r>
    <x v="169"/>
    <s v="SEGURIDAD  CONVIVENCIA Y  JUSTICIA"/>
    <s v="ENTIDADES DISTRITALES"/>
    <s v="UNIDAD ADMINISTRATIVA ESPECIAL CUERPO OFICIAL BOMBEROS BOGOTA"/>
    <s v="Oficina de Atencion a la Ciudadania | Puede Consolidar | Trasladar Entidades"/>
    <x v="4"/>
    <m/>
    <s v="GESTION DEL RIESGO"/>
    <s v="CERTIFICACIONES"/>
    <x v="7"/>
    <s v="DIANA CAROLINA AGUILAR ROMERO "/>
    <s v="Activo"/>
    <m/>
    <x v="0"/>
    <x v="9"/>
    <s v="Registro - con preclasificacion"/>
    <x v="1"/>
    <s v="Solucionado - Por asignacion"/>
    <x v="153"/>
    <s v="MISIONAL"/>
    <m/>
    <s v="false"/>
    <s v="true"/>
    <s v="false"/>
    <m/>
    <m/>
    <s v="false"/>
    <m/>
    <m/>
    <x v="12"/>
    <s v="32 - SAN BLAS"/>
    <s v="SAN PEDRO"/>
    <n v="2"/>
    <n v="-74086705959"/>
    <n v="456604592899998"/>
    <m/>
    <m/>
    <d v="2021-01-25T00:00:00"/>
    <d v="2021-01-26T00:00:00"/>
    <d v="2021-01-25T17:50:24"/>
    <d v="2021-01-26T00:00:00"/>
    <m/>
    <s v=" "/>
    <s v=" "/>
    <s v=" "/>
    <s v=" "/>
    <s v=" "/>
    <s v=" "/>
    <d v="2021-03-08T00:00:00"/>
    <n v="29"/>
    <m/>
    <s v=" "/>
    <d v="2021-01-26T15:56:10"/>
    <s v=" "/>
    <n v="1"/>
    <n v="0"/>
    <s v="Registro para atencion"/>
    <s v="Funcionario"/>
    <d v="2021-01-27T00:00:00"/>
    <n v="1"/>
    <n v="0"/>
    <m/>
    <m/>
    <x v="2"/>
    <s v="Natural"/>
    <s v="Peticionario Identificado"/>
    <s v="daguilar28"/>
    <s v="En nombre propio"/>
    <s v="Cedula de ciudadania"/>
    <s v="ANGEL MIGUEL QUETE OVALLE"/>
    <n v="19483525"/>
    <m/>
    <s v="miguel_quete@hotmail.com"/>
    <n v="3156024527"/>
    <n v="3156024527"/>
    <s v="CL 24A SUR 5 09 ESTE"/>
    <s v="04 - SAN CRISTOBAL"/>
    <s v="32 - SAN BLAS"/>
    <s v="SAN PEDRO"/>
    <x v="4"/>
    <s v="false"/>
    <s v="true"/>
    <x v="0"/>
    <m/>
    <n v="1"/>
    <x v="2"/>
    <s v="Por el ciudadano"/>
    <m/>
    <x v="0"/>
    <s v="Gestion oportuna (DTL)"/>
    <s v=" "/>
    <s v="0-3."/>
    <s v="GESTIONADOS"/>
    <s v="PENDIENTE"/>
    <m/>
    <m/>
    <m/>
    <m/>
    <m/>
  </r>
  <r>
    <x v="170"/>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2"/>
    <s v="Solucionado - Por respuesta definitiva"/>
    <x v="154"/>
    <s v="MISIONAL"/>
    <s v="CONCEPTO TECNICO DE SEGURIDAD HUMANA Y PROTECCION CONTRA INCENDIOS"/>
    <s v="true"/>
    <s v="true"/>
    <s v="false"/>
    <m/>
    <m/>
    <s v="false"/>
    <m/>
    <m/>
    <x v="1"/>
    <m/>
    <m/>
    <m/>
    <n v="-741122391"/>
    <n v="4.7574559999999904E+16"/>
    <m/>
    <m/>
    <d v="2021-01-25T00:00:00"/>
    <d v="2021-01-26T00:00:00"/>
    <d v="2021-01-25T19:53:36"/>
    <d v="2021-01-26T00:00:00"/>
    <m/>
    <s v=" "/>
    <s v=" "/>
    <s v=" "/>
    <s v=" "/>
    <s v=" "/>
    <s v=" "/>
    <d v="2021-02-22T00:00:00"/>
    <n v="20"/>
    <m/>
    <s v=" "/>
    <d v="2021-01-25T19:56:13"/>
    <d v="2021-01-25T19:56:12"/>
    <n v="1"/>
    <n v="0"/>
    <s v="Registro para atencion"/>
    <s v="Funcionario"/>
    <d v="2021-01-27T00:00:00"/>
    <n v="1"/>
    <n v="0"/>
    <s v=" 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SERGIO ALEJANDRO CASTRO GUAJE"/>
    <m/>
    <m/>
    <s v="sergioalejo20@hotmail.com"/>
    <m/>
    <m/>
    <m/>
    <m/>
    <m/>
    <m/>
    <x v="0"/>
    <s v="false"/>
    <s v="true"/>
    <x v="0"/>
    <m/>
    <n v="2"/>
    <x v="1"/>
    <s v="Propios"/>
    <m/>
    <x v="0"/>
    <s v="Gestion oportuna (DTL)"/>
    <s v=" "/>
    <s v="0-3."/>
    <s v="GESTIONADOS"/>
    <s v="GESTIONADO"/>
    <m/>
    <m/>
    <m/>
    <m/>
    <m/>
  </r>
  <r>
    <x v="170"/>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54"/>
    <m/>
    <s v="CONCEPTO TECNICO DE SEGURIDAD HUMANA Y PROTECCION CONTRA INCENDIOS"/>
    <s v="true"/>
    <s v="true"/>
    <s v="false"/>
    <m/>
    <m/>
    <s v="false"/>
    <m/>
    <m/>
    <x v="1"/>
    <m/>
    <m/>
    <m/>
    <n v="-741122391"/>
    <n v="4.7574559999999904E+16"/>
    <m/>
    <m/>
    <d v="2021-01-25T00:00:00"/>
    <d v="2021-01-26T00:00:00"/>
    <d v="2021-01-25T19:53:36"/>
    <d v="2021-01-26T00:00:00"/>
    <m/>
    <s v=" "/>
    <s v=" "/>
    <s v=" "/>
    <s v=" "/>
    <s v=" "/>
    <s v=" "/>
    <d v="2021-02-22T00:00:00"/>
    <n v="20"/>
    <m/>
    <s v=" "/>
    <d v="2021-01-25T19:53:36"/>
    <d v="2021-01-25T19:56:12"/>
    <n v="1"/>
    <n v="0"/>
    <s v="Registro para atencion"/>
    <s v="Funcionario"/>
    <d v="2021-01-27T00:00:00"/>
    <n v="1"/>
    <n v="0"/>
    <m/>
    <m/>
    <x v="2"/>
    <s v="Natural"/>
    <s v="Funcionario"/>
    <s v="daguilar28"/>
    <s v="En nombre propio"/>
    <m/>
    <s v="SERGIO ALEJANDRO CASTRO GUAJE"/>
    <m/>
    <m/>
    <s v="sergioalejo20@hotmail.com"/>
    <m/>
    <m/>
    <m/>
    <m/>
    <m/>
    <m/>
    <x v="0"/>
    <s v="false"/>
    <s v="true"/>
    <x v="0"/>
    <m/>
    <n v="1"/>
    <x v="2"/>
    <s v="Propios"/>
    <m/>
    <x v="0"/>
    <s v="Gestion oportuna (DTL)"/>
    <s v=" "/>
    <s v="0-3."/>
    <s v="GESTIONADOS"/>
    <s v="GESTIONADO"/>
    <m/>
    <m/>
    <m/>
    <m/>
    <m/>
  </r>
  <r>
    <x v="171"/>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2"/>
    <s v="Solucionado - Por respuesta definitiva"/>
    <x v="155"/>
    <s v="MISIONAL"/>
    <s v="PROCESO MISIONAL"/>
    <s v="false"/>
    <s v="true"/>
    <s v="false"/>
    <m/>
    <m/>
    <s v="false"/>
    <m/>
    <m/>
    <x v="1"/>
    <m/>
    <m/>
    <m/>
    <n v="-741122391"/>
    <n v="4.7574559999999904E+16"/>
    <m/>
    <m/>
    <d v="2021-01-25T00:00:00"/>
    <d v="2021-01-26T00:00:00"/>
    <d v="2021-01-25T20:25:57"/>
    <d v="2021-01-26T00:00:00"/>
    <m/>
    <s v=" "/>
    <s v=" "/>
    <s v=" "/>
    <s v=" "/>
    <s v=" "/>
    <s v=" "/>
    <d v="2021-02-22T00:00:00"/>
    <n v="20"/>
    <m/>
    <s v=" "/>
    <d v="2021-01-25T20:28:18"/>
    <d v="2021-01-25T20:28:16"/>
    <n v="1"/>
    <n v="0"/>
    <s v="Registro para atencion"/>
    <s v="Funcionario"/>
    <d v="2021-01-27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LEONARDO  CARRILLO ESTRADA"/>
    <m/>
    <m/>
    <s v="Leonardo.CantilloEstrada@davita.com"/>
    <m/>
    <m/>
    <m/>
    <m/>
    <m/>
    <m/>
    <x v="0"/>
    <s v="false"/>
    <s v="true"/>
    <x v="0"/>
    <m/>
    <n v="2"/>
    <x v="1"/>
    <s v="Propios"/>
    <m/>
    <x v="0"/>
    <s v="Gestion oportuna (DTL)"/>
    <s v=" "/>
    <s v="0-3."/>
    <s v="GESTIONADOS"/>
    <s v="GESTIONADO"/>
    <m/>
    <m/>
    <m/>
    <m/>
    <m/>
  </r>
  <r>
    <x v="171"/>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55"/>
    <m/>
    <s v="PROCESO MISIONAL"/>
    <s v="false"/>
    <s v="true"/>
    <s v="false"/>
    <m/>
    <m/>
    <s v="false"/>
    <m/>
    <m/>
    <x v="1"/>
    <m/>
    <m/>
    <m/>
    <n v="-741122391"/>
    <n v="4.7574559999999904E+16"/>
    <m/>
    <m/>
    <d v="2021-01-25T00:00:00"/>
    <d v="2021-01-26T00:00:00"/>
    <d v="2021-01-25T20:25:57"/>
    <d v="2021-01-26T00:00:00"/>
    <m/>
    <s v=" "/>
    <s v=" "/>
    <s v=" "/>
    <s v=" "/>
    <s v=" "/>
    <s v=" "/>
    <d v="2021-02-22T00:00:00"/>
    <n v="20"/>
    <m/>
    <s v=" "/>
    <d v="2021-01-25T20:25:57"/>
    <d v="2021-01-25T20:28:16"/>
    <n v="1"/>
    <n v="0"/>
    <s v="Registro para atencion"/>
    <s v="Funcionario"/>
    <d v="2021-01-27T00:00:00"/>
    <n v="1"/>
    <n v="0"/>
    <m/>
    <m/>
    <x v="2"/>
    <s v="Natural"/>
    <s v="Funcionario"/>
    <s v="daguilar28"/>
    <s v="En nombre propio"/>
    <m/>
    <s v="LEONARDO  CARRILLO ESTRADA"/>
    <m/>
    <m/>
    <s v="Leonardo.CantilloEstrada@davita.com"/>
    <m/>
    <m/>
    <m/>
    <m/>
    <m/>
    <m/>
    <x v="0"/>
    <s v="false"/>
    <s v="true"/>
    <x v="0"/>
    <m/>
    <n v="1"/>
    <x v="2"/>
    <s v="Propios"/>
    <m/>
    <x v="0"/>
    <s v="Gestion oportuna (DTL)"/>
    <s v=" "/>
    <s v="0-3."/>
    <s v="GESTIONADOS"/>
    <s v="GESTIONADO"/>
    <m/>
    <m/>
    <m/>
    <m/>
    <m/>
  </r>
  <r>
    <x v="172"/>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4"/>
    <x v="4"/>
    <s v="Registro - con preclasificacion"/>
    <x v="1"/>
    <s v="Solucionado - Por asignacion"/>
    <x v="156"/>
    <s v="MISIONAL"/>
    <s v="CONCEPTO TECNICO DE SEGURIDAD HUMANA Y PROTECCION CONTRA INCENDIOS"/>
    <s v="true"/>
    <s v="true"/>
    <s v="false"/>
    <m/>
    <m/>
    <s v="false"/>
    <m/>
    <m/>
    <x v="1"/>
    <m/>
    <m/>
    <m/>
    <n v="-741122391"/>
    <n v="4.7574559999999904E+16"/>
    <m/>
    <m/>
    <d v="2021-01-25T00:00:00"/>
    <d v="2021-01-26T00:00:00"/>
    <d v="2021-01-25T20:41:29"/>
    <d v="2021-01-26T00:00:00"/>
    <m/>
    <s v=" "/>
    <s v=" "/>
    <s v=" "/>
    <s v=" "/>
    <s v=" "/>
    <s v=" "/>
    <d v="2021-02-22T00:00:00"/>
    <n v="20"/>
    <m/>
    <s v=" "/>
    <d v="2021-01-25T20:43:04"/>
    <s v=" "/>
    <n v="1"/>
    <n v="0"/>
    <s v="Registro para atencion"/>
    <s v="Funcionario"/>
    <d v="2021-01-27T00:00:00"/>
    <n v="1"/>
    <n v="0"/>
    <m/>
    <m/>
    <x v="2"/>
    <s v="Natural"/>
    <s v="Funcionario"/>
    <s v="daguilar28"/>
    <s v="En nombre propio"/>
    <m/>
    <s v="PAOLA ANDREA GUTIERREZ PEREZ"/>
    <m/>
    <m/>
    <s v="angutierrez@liceocampodavid.edu.co"/>
    <m/>
    <m/>
    <m/>
    <m/>
    <m/>
    <m/>
    <x v="0"/>
    <s v="false"/>
    <s v="true"/>
    <x v="0"/>
    <m/>
    <n v="2"/>
    <x v="1"/>
    <s v="Propios"/>
    <m/>
    <x v="0"/>
    <s v="Gestion oportuna (DTL)"/>
    <s v=" "/>
    <s v="0-3."/>
    <s v="GESTIONADOS"/>
    <s v="PENDIENTE"/>
    <m/>
    <m/>
    <m/>
    <m/>
    <m/>
  </r>
  <r>
    <x v="172"/>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4"/>
    <x v="4"/>
    <s v="Registro para asignacion"/>
    <x v="3"/>
    <s v="Solucionado - Registro con preclasificacion"/>
    <x v="156"/>
    <m/>
    <s v="CONCEPTO TECNICO DE SEGURIDAD HUMANA Y PROTECCION CONTRA INCENDIOS"/>
    <s v="true"/>
    <s v="true"/>
    <s v="false"/>
    <m/>
    <m/>
    <s v="false"/>
    <m/>
    <m/>
    <x v="1"/>
    <m/>
    <m/>
    <m/>
    <n v="-741122391"/>
    <n v="4.7574559999999904E+16"/>
    <m/>
    <m/>
    <d v="2021-01-25T00:00:00"/>
    <d v="2021-01-26T00:00:00"/>
    <d v="2021-01-25T20:41:29"/>
    <d v="2021-01-26T00:00:00"/>
    <m/>
    <s v=" "/>
    <s v=" "/>
    <s v=" "/>
    <s v=" "/>
    <s v=" "/>
    <s v=" "/>
    <d v="2021-02-22T00:00:00"/>
    <n v="20"/>
    <m/>
    <s v=" "/>
    <d v="2021-01-25T20:41:29"/>
    <s v=" "/>
    <n v="1"/>
    <n v="0"/>
    <s v="Registro para atencion"/>
    <s v="Funcionario"/>
    <d v="2021-01-27T00:00:00"/>
    <n v="1"/>
    <n v="0"/>
    <m/>
    <m/>
    <x v="2"/>
    <s v="Natural"/>
    <s v="Funcionario"/>
    <s v="daguilar28"/>
    <s v="En nombre propio"/>
    <m/>
    <s v="PAOLA ANDREA GUTIERREZ PEREZ"/>
    <m/>
    <m/>
    <s v="angutierrez@liceocampodavid.edu.co"/>
    <m/>
    <m/>
    <m/>
    <m/>
    <m/>
    <m/>
    <x v="0"/>
    <s v="false"/>
    <s v="true"/>
    <x v="0"/>
    <m/>
    <n v="1"/>
    <x v="2"/>
    <s v="Propios"/>
    <m/>
    <x v="0"/>
    <s v="Gestion oportuna (DTL)"/>
    <s v=" "/>
    <s v="0-3."/>
    <s v="GESTIONADOS"/>
    <s v="PENDIENTE"/>
    <m/>
    <m/>
    <m/>
    <m/>
    <m/>
  </r>
  <r>
    <x v="173"/>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2"/>
    <s v="Solucionado - Por respuesta definitiva"/>
    <x v="157"/>
    <s v="MISIONAL"/>
    <s v="PROCESO MISIONAL"/>
    <s v="false"/>
    <s v="true"/>
    <s v="false"/>
    <m/>
    <m/>
    <s v="false"/>
    <m/>
    <m/>
    <x v="1"/>
    <m/>
    <m/>
    <m/>
    <n v="-741122391"/>
    <n v="4.7574559999999904E+16"/>
    <m/>
    <m/>
    <d v="2021-01-25T00:00:00"/>
    <d v="2021-01-26T00:00:00"/>
    <d v="2021-01-25T21:02:52"/>
    <d v="2021-01-26T00:00:00"/>
    <m/>
    <s v=" "/>
    <s v=" "/>
    <s v=" "/>
    <s v=" "/>
    <s v=" "/>
    <s v=" "/>
    <d v="2021-02-22T00:00:00"/>
    <n v="20"/>
    <m/>
    <s v=" "/>
    <d v="2021-01-25T21:04:42"/>
    <d v="2021-01-25T21:04:40"/>
    <n v="1"/>
    <n v="0"/>
    <s v="Registro para atencion"/>
    <s v="Funcionario"/>
    <d v="2021-01-27T00:00:00"/>
    <n v="1"/>
    <n v="0"/>
    <s v="Estimado peticionario    Nos permitimos enviar adjunto la respuesta a su solicitud asimismo se le informa que la misma ha sido enviada al correo electronico desde el cual hizo su solicitud.  Gracias.  "/>
    <m/>
    <x v="2"/>
    <s v="Natural"/>
    <s v="Funcionario"/>
    <s v="daguilar28"/>
    <s v="En nombre propio"/>
    <m/>
    <s v="LUIS EDUARDO GARCIA VALENCIA"/>
    <m/>
    <m/>
    <s v="liceth.tautiva@correo.policia.gov.co"/>
    <m/>
    <m/>
    <m/>
    <m/>
    <m/>
    <m/>
    <x v="0"/>
    <s v="false"/>
    <s v="true"/>
    <x v="0"/>
    <m/>
    <n v="2"/>
    <x v="1"/>
    <s v="Propios"/>
    <m/>
    <x v="0"/>
    <s v="Gestion oportuna (DTL)"/>
    <s v=" "/>
    <s v="0-3."/>
    <s v="GESTIONADOS"/>
    <s v="GESTIONADO"/>
    <m/>
    <m/>
    <m/>
    <m/>
    <m/>
  </r>
  <r>
    <x v="173"/>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57"/>
    <m/>
    <s v="PROCESO MISIONAL"/>
    <s v="false"/>
    <s v="true"/>
    <s v="false"/>
    <m/>
    <m/>
    <s v="false"/>
    <m/>
    <m/>
    <x v="1"/>
    <m/>
    <m/>
    <m/>
    <n v="-741122391"/>
    <n v="4.7574559999999904E+16"/>
    <m/>
    <m/>
    <d v="2021-01-25T00:00:00"/>
    <d v="2021-01-26T00:00:00"/>
    <d v="2021-01-25T21:02:52"/>
    <d v="2021-01-26T00:00:00"/>
    <m/>
    <s v=" "/>
    <s v=" "/>
    <s v=" "/>
    <s v=" "/>
    <s v=" "/>
    <s v=" "/>
    <d v="2021-02-22T00:00:00"/>
    <n v="20"/>
    <m/>
    <s v=" "/>
    <d v="2021-01-25T21:02:52"/>
    <d v="2021-01-25T21:04:40"/>
    <n v="1"/>
    <n v="0"/>
    <s v="Registro para atencion"/>
    <s v="Funcionario"/>
    <d v="2021-01-27T00:00:00"/>
    <n v="1"/>
    <n v="0"/>
    <m/>
    <m/>
    <x v="2"/>
    <s v="Natural"/>
    <s v="Funcionario"/>
    <s v="daguilar28"/>
    <s v="En nombre propio"/>
    <m/>
    <s v="LUIS EDUARDO GARCIA VALENCIA"/>
    <m/>
    <m/>
    <s v="liceth.tautiva@correo.policia.gov.co"/>
    <m/>
    <m/>
    <m/>
    <m/>
    <m/>
    <m/>
    <x v="0"/>
    <s v="false"/>
    <s v="true"/>
    <x v="0"/>
    <m/>
    <n v="1"/>
    <x v="2"/>
    <s v="Propios"/>
    <m/>
    <x v="0"/>
    <s v="Gestion oportuna (DTL)"/>
    <s v=" "/>
    <s v="0-3."/>
    <s v="GESTIONADOS"/>
    <s v="GESTIONADO"/>
    <m/>
    <m/>
    <m/>
    <m/>
    <m/>
  </r>
  <r>
    <x v="174"/>
    <s v="SEGURIDAD  CONVIVENCIA Y  JUSTICIA"/>
    <s v="ENTIDADES DISTRITALES"/>
    <s v="UNIDAD ADMINISTRATIVA ESPECIAL CUERPO OFICIAL BOMBEROS BOGOTA"/>
    <s v="Oficina de Atencion a la Ciudadania | Puede Consolidar | Trasladar Entidades"/>
    <x v="4"/>
    <m/>
    <s v="GESTION DEL RIESGO"/>
    <s v="CERTIFICACIONES"/>
    <x v="7"/>
    <s v="DIANA CAROLINA AGUILAR ROMERO "/>
    <s v="Activo"/>
    <s v="UNIDAD ADMINISTRATIVA ESPECIAL CUERPO OFICIAL DE BOMBEROS DE BOGOTA"/>
    <x v="1"/>
    <x v="4"/>
    <s v="Registro - con preclasificacion"/>
    <x v="1"/>
    <s v="Solucionado - Por asignacion"/>
    <x v="158"/>
    <s v="MISIONAL"/>
    <s v="PROCESO MISIONAL"/>
    <s v="false"/>
    <s v="true"/>
    <s v="false"/>
    <m/>
    <m/>
    <s v="false"/>
    <m/>
    <m/>
    <x v="1"/>
    <m/>
    <m/>
    <m/>
    <n v="-741122391"/>
    <n v="4.7574559999999904E+16"/>
    <m/>
    <m/>
    <d v="2021-01-25T00:00:00"/>
    <d v="2021-01-26T00:00:00"/>
    <d v="2021-01-25T21:21:28"/>
    <d v="2021-01-26T00:00:00"/>
    <m/>
    <s v=" "/>
    <s v=" "/>
    <s v=" "/>
    <s v=" "/>
    <s v=" "/>
    <s v=" "/>
    <d v="2021-02-22T00:00:00"/>
    <n v="20"/>
    <m/>
    <s v=" "/>
    <d v="2021-01-25T21:23:29"/>
    <s v=" "/>
    <n v="1"/>
    <n v="0"/>
    <s v="Registro para atencion"/>
    <s v="Funcionario"/>
    <d v="2021-01-27T00:00:00"/>
    <n v="1"/>
    <n v="0"/>
    <m/>
    <m/>
    <x v="2"/>
    <s v="Natural"/>
    <s v="Funcionario"/>
    <s v="daguilar28"/>
    <s v="En nombre propio"/>
    <m/>
    <s v="DUVAN  TRUJILLO CORTES"/>
    <m/>
    <m/>
    <s v="johnmauro.c@gmail.com"/>
    <m/>
    <m/>
    <m/>
    <m/>
    <m/>
    <m/>
    <x v="0"/>
    <s v="false"/>
    <s v="true"/>
    <x v="0"/>
    <m/>
    <n v="2"/>
    <x v="1"/>
    <s v="Propios"/>
    <m/>
    <x v="0"/>
    <s v="Gestion oportuna (DTL)"/>
    <s v=" "/>
    <s v="0-3."/>
    <s v="GESTIONADOS"/>
    <s v="PENDIENTE"/>
    <m/>
    <m/>
    <m/>
    <m/>
    <m/>
  </r>
  <r>
    <x v="174"/>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58"/>
    <m/>
    <s v="PROCESO MISIONAL"/>
    <s v="false"/>
    <s v="true"/>
    <s v="false"/>
    <m/>
    <m/>
    <s v="false"/>
    <m/>
    <m/>
    <x v="1"/>
    <m/>
    <m/>
    <m/>
    <n v="-741122391"/>
    <n v="4.7574559999999904E+16"/>
    <m/>
    <m/>
    <d v="2021-01-25T00:00:00"/>
    <d v="2021-01-26T00:00:00"/>
    <d v="2021-01-25T21:21:28"/>
    <d v="2021-01-26T00:00:00"/>
    <m/>
    <s v=" "/>
    <s v=" "/>
    <s v=" "/>
    <s v=" "/>
    <s v=" "/>
    <s v=" "/>
    <d v="2021-02-22T00:00:00"/>
    <n v="20"/>
    <m/>
    <s v=" "/>
    <d v="2021-01-25T21:21:28"/>
    <s v=" "/>
    <n v="1"/>
    <n v="0"/>
    <s v="Registro para atencion"/>
    <s v="Funcionario"/>
    <d v="2021-01-27T00:00:00"/>
    <n v="1"/>
    <n v="0"/>
    <m/>
    <m/>
    <x v="2"/>
    <s v="Natural"/>
    <s v="Funcionario"/>
    <s v="daguilar28"/>
    <s v="En nombre propio"/>
    <m/>
    <s v="DUVAN  TRUJILLO CORTES"/>
    <m/>
    <m/>
    <s v="johnmauro.c@gmail.com"/>
    <m/>
    <m/>
    <m/>
    <m/>
    <m/>
    <m/>
    <x v="0"/>
    <s v="false"/>
    <s v="true"/>
    <x v="0"/>
    <m/>
    <n v="1"/>
    <x v="2"/>
    <s v="Propios"/>
    <m/>
    <x v="0"/>
    <s v="Gestion oportuna (DTL)"/>
    <s v=" "/>
    <s v="0-3."/>
    <s v="GESTIONADOS"/>
    <s v="PENDIENTE"/>
    <m/>
    <m/>
    <m/>
    <m/>
    <m/>
  </r>
  <r>
    <x v="175"/>
    <s v="SEGURIDAD  CONVIVENCIA Y  JUSTICIA"/>
    <s v="ENTIDADES DISTRITALES"/>
    <s v="UNIDAD ADMINISTRATIVA ESPECIAL CUERPO OFICIAL BOMBEROS BOGOTA"/>
    <s v="Oficina de Atencion a la Ciudadania | Puede Consolidar | Trasladar Entidades"/>
    <x v="4"/>
    <m/>
    <s v="GESTION DEL RIESGO"/>
    <s v="TRASLADO DE PETICION POR COMPETENCIA"/>
    <x v="5"/>
    <s v="DIANA CAROLINA AGUILAR ROMERO "/>
    <s v="Activo"/>
    <s v="UNIDAD ADMINISTRATIVA ESPECIAL CUERPO OFICIAL DE BOMBEROS DE BOGOTA"/>
    <x v="4"/>
    <x v="1"/>
    <s v="Registro - con preclasificacion"/>
    <x v="7"/>
    <s v="Solucionado - Por traslado"/>
    <x v="159"/>
    <s v="MISIONAL"/>
    <s v="PROCESO MISIONAL"/>
    <s v="false"/>
    <s v="true"/>
    <s v="false"/>
    <m/>
    <m/>
    <s v="false"/>
    <m/>
    <s v="SE CAMBIA EL TIPO DE PETICION A CONSULTA POR TRATARSE DE UN TRAMITE SE VISITA TECNICA"/>
    <x v="1"/>
    <m/>
    <m/>
    <m/>
    <n v="-741122391"/>
    <n v="4.7574559999999904E+16"/>
    <m/>
    <m/>
    <d v="2021-01-25T00:00:00"/>
    <d v="2021-01-26T00:00:00"/>
    <d v="2021-01-25T21:35:23"/>
    <d v="2021-01-26T00:00:00"/>
    <m/>
    <s v=" "/>
    <s v=" "/>
    <s v=" "/>
    <s v=" "/>
    <s v=" "/>
    <s v=" "/>
    <d v="2021-03-08T00:00:00"/>
    <n v="30"/>
    <m/>
    <s v=" "/>
    <d v="2021-01-25T21:41:53"/>
    <s v=" "/>
    <n v="1"/>
    <n v="0"/>
    <s v="Registro para atencion"/>
    <s v="Funcionario"/>
    <d v="2021-01-27T00:00:00"/>
    <n v="1"/>
    <n v="0"/>
    <m/>
    <m/>
    <x v="2"/>
    <s v="Natural"/>
    <s v="Funcionario"/>
    <s v="daguilar28"/>
    <s v="En nombre propio"/>
    <m/>
    <s v="ALBEIRO  RESTREPO OSORIO"/>
    <m/>
    <m/>
    <s v="alberesos@icloud.com"/>
    <m/>
    <m/>
    <m/>
    <m/>
    <m/>
    <m/>
    <x v="0"/>
    <s v="false"/>
    <s v="true"/>
    <x v="3"/>
    <s v="UNIDAD ADMINISTRATIVA ESPECIAL CUERPO OFICIAL BOMBEROS BOGOTA"/>
    <n v="2"/>
    <x v="1"/>
    <s v="Propios"/>
    <m/>
    <x v="0"/>
    <s v="Gestion oportuna (DTL)"/>
    <s v=" "/>
    <s v="0-3."/>
    <s v="GESTIONADOS"/>
    <s v="GESTIONADO"/>
    <m/>
    <m/>
    <m/>
    <m/>
    <m/>
  </r>
  <r>
    <x v="175"/>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4"/>
    <x v="1"/>
    <s v="Registro para asignacion"/>
    <x v="3"/>
    <s v="Solucionado - Registro con preclasificacion"/>
    <x v="159"/>
    <m/>
    <s v="PROCESO MISIONAL"/>
    <s v="false"/>
    <s v="true"/>
    <s v="false"/>
    <m/>
    <m/>
    <s v="false"/>
    <m/>
    <s v="SE CAMBIA EL TIPO DE PETICION A CONSULTA POR TRATARSE DE UN TRAMITE SE VISITA TECNICA"/>
    <x v="1"/>
    <m/>
    <m/>
    <m/>
    <n v="-741122391"/>
    <n v="4.7574559999999904E+16"/>
    <m/>
    <m/>
    <d v="2021-01-25T00:00:00"/>
    <d v="2021-01-26T00:00:00"/>
    <d v="2021-01-25T21:35:23"/>
    <d v="2021-01-26T00:00:00"/>
    <m/>
    <s v=" "/>
    <s v=" "/>
    <s v=" "/>
    <s v=" "/>
    <s v=" "/>
    <s v=" "/>
    <d v="2021-03-08T00:00:00"/>
    <n v="30"/>
    <m/>
    <s v=" "/>
    <d v="2021-01-25T21:35:23"/>
    <s v=" "/>
    <n v="1"/>
    <n v="0"/>
    <s v="Registro para atencion"/>
    <s v="Funcionario"/>
    <d v="2021-01-27T00:00:00"/>
    <n v="1"/>
    <n v="0"/>
    <m/>
    <m/>
    <x v="2"/>
    <s v="Natural"/>
    <s v="Funcionario"/>
    <s v="daguilar28"/>
    <s v="En nombre propio"/>
    <m/>
    <s v="ALBEIRO  RESTREPO OSORIO"/>
    <m/>
    <m/>
    <s v="alberesos@icloud.com"/>
    <m/>
    <m/>
    <m/>
    <m/>
    <m/>
    <m/>
    <x v="0"/>
    <s v="false"/>
    <s v="true"/>
    <x v="0"/>
    <m/>
    <n v="1"/>
    <x v="2"/>
    <s v="Propios"/>
    <m/>
    <x v="0"/>
    <s v="Gestion oportuna (DTL)"/>
    <s v=" "/>
    <s v="0-3."/>
    <s v="GESTIONADOS"/>
    <s v="GESTIONADO"/>
    <m/>
    <m/>
    <m/>
    <m/>
    <m/>
  </r>
  <r>
    <x v="176"/>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2"/>
    <s v="Solucionado - Por respuesta definitiva"/>
    <x v="160"/>
    <s v="MISIONAL"/>
    <s v="CONCEPTO TECNICO DE SEGURIDAD HUMANA Y PROTECCION CONTRA INCENDIOS"/>
    <s v="true"/>
    <s v="true"/>
    <s v="false"/>
    <m/>
    <m/>
    <s v="false"/>
    <m/>
    <m/>
    <x v="1"/>
    <m/>
    <m/>
    <m/>
    <n v="-741122391"/>
    <n v="4.7574559999999904E+16"/>
    <m/>
    <m/>
    <d v="2021-01-25T00:00:00"/>
    <d v="2021-01-26T00:00:00"/>
    <d v="2021-01-25T21:52:08"/>
    <d v="2021-01-26T00:00:00"/>
    <m/>
    <s v=" "/>
    <s v=" "/>
    <s v=" "/>
    <s v=" "/>
    <s v=" "/>
    <s v=" "/>
    <d v="2021-02-22T00:00:00"/>
    <n v="20"/>
    <m/>
    <s v=" "/>
    <d v="2021-01-25T21:54:55"/>
    <d v="2021-01-25T21:54:54"/>
    <n v="1"/>
    <n v="0"/>
    <s v="Registro para atencion"/>
    <s v="Funcionario"/>
    <d v="2021-01-27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GUILLERMO  RUEDA VASQUEZ"/>
    <m/>
    <m/>
    <s v="pollofresko@hotmail.com"/>
    <m/>
    <m/>
    <m/>
    <m/>
    <m/>
    <m/>
    <x v="0"/>
    <s v="false"/>
    <s v="true"/>
    <x v="0"/>
    <m/>
    <n v="2"/>
    <x v="1"/>
    <s v="Propios"/>
    <m/>
    <x v="0"/>
    <s v="Gestion oportuna (DTL)"/>
    <s v=" "/>
    <s v="0-3."/>
    <s v="GESTIONADOS"/>
    <s v="GESTIONADO"/>
    <m/>
    <m/>
    <m/>
    <m/>
    <m/>
  </r>
  <r>
    <x v="176"/>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60"/>
    <m/>
    <s v="CONCEPTO TECNICO DE SEGURIDAD HUMANA Y PROTECCION CONTRA INCENDIOS"/>
    <s v="true"/>
    <s v="true"/>
    <s v="false"/>
    <m/>
    <m/>
    <s v="false"/>
    <m/>
    <m/>
    <x v="1"/>
    <m/>
    <m/>
    <m/>
    <n v="-741122391"/>
    <n v="4.7574559999999904E+16"/>
    <m/>
    <m/>
    <d v="2021-01-25T00:00:00"/>
    <d v="2021-01-26T00:00:00"/>
    <d v="2021-01-25T21:52:08"/>
    <d v="2021-01-26T00:00:00"/>
    <m/>
    <s v=" "/>
    <s v=" "/>
    <s v=" "/>
    <s v=" "/>
    <s v=" "/>
    <s v=" "/>
    <d v="2021-02-22T00:00:00"/>
    <n v="20"/>
    <m/>
    <s v=" "/>
    <d v="2021-01-25T21:52:08"/>
    <d v="2021-01-25T21:54:54"/>
    <n v="1"/>
    <n v="0"/>
    <s v="Registro para atencion"/>
    <s v="Funcionario"/>
    <d v="2021-01-27T00:00:00"/>
    <n v="1"/>
    <n v="0"/>
    <m/>
    <m/>
    <x v="2"/>
    <s v="Natural"/>
    <s v="Funcionario"/>
    <s v="daguilar28"/>
    <s v="En nombre propio"/>
    <m/>
    <s v="GUILLERMO  RUEDA VASQUEZ"/>
    <m/>
    <m/>
    <s v="pollofresko@hotmail.com"/>
    <m/>
    <m/>
    <m/>
    <m/>
    <m/>
    <m/>
    <x v="0"/>
    <s v="false"/>
    <s v="true"/>
    <x v="0"/>
    <m/>
    <n v="1"/>
    <x v="2"/>
    <s v="Propios"/>
    <m/>
    <x v="0"/>
    <s v="Gestion oportuna (DTL)"/>
    <s v=" "/>
    <s v="0-3."/>
    <s v="GESTIONADOS"/>
    <s v="GESTIONADO"/>
    <m/>
    <m/>
    <m/>
    <m/>
    <m/>
  </r>
  <r>
    <x v="177"/>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161"/>
    <s v="MISIONAL"/>
    <s v="CONCEPTO TECNICO DE SEGURIDAD HUMANA Y PROTECCION CONTRA INCENDIOS"/>
    <s v="true"/>
    <s v="true"/>
    <s v="false"/>
    <m/>
    <m/>
    <s v="false"/>
    <m/>
    <m/>
    <x v="1"/>
    <m/>
    <m/>
    <m/>
    <n v="-741122391"/>
    <n v="4.7574559999999904E+16"/>
    <m/>
    <m/>
    <d v="2021-01-26T00:00:00"/>
    <d v="2021-01-27T00:00:00"/>
    <d v="2021-01-26T09:31:07"/>
    <d v="2021-01-27T00:00:00"/>
    <m/>
    <s v=" "/>
    <s v=" "/>
    <s v=" "/>
    <s v=" "/>
    <s v=" "/>
    <s v=" "/>
    <d v="2021-03-09T00:00:00"/>
    <n v="30"/>
    <m/>
    <s v=" "/>
    <d v="2021-01-26T09:32:30"/>
    <s v=" "/>
    <n v="1"/>
    <n v="0"/>
    <s v="Registro para atencion"/>
    <s v="Funcionario"/>
    <d v="2021-01-28T00:00:00"/>
    <n v="1"/>
    <n v="0"/>
    <m/>
    <m/>
    <x v="2"/>
    <s v="Natural"/>
    <s v="Funcionario"/>
    <s v="daguilar28"/>
    <s v="En nombre propio"/>
    <m/>
    <s v="DIANA  MONROY "/>
    <m/>
    <m/>
    <s v="comunicacionescolpae@gmail.com"/>
    <m/>
    <m/>
    <m/>
    <m/>
    <m/>
    <m/>
    <x v="0"/>
    <s v="false"/>
    <s v="true"/>
    <x v="0"/>
    <m/>
    <n v="2"/>
    <x v="1"/>
    <s v="Propios"/>
    <m/>
    <x v="0"/>
    <s v="Gestion oportuna (DTL)"/>
    <s v=" "/>
    <s v="0-3."/>
    <s v="GESTIONADOS"/>
    <s v="PENDIENTE"/>
    <m/>
    <m/>
    <m/>
    <m/>
    <m/>
  </r>
  <r>
    <x v="177"/>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61"/>
    <m/>
    <s v="CONCEPTO TECNICO DE SEGURIDAD HUMANA Y PROTECCION CONTRA INCENDIOS"/>
    <s v="true"/>
    <s v="true"/>
    <s v="false"/>
    <m/>
    <m/>
    <s v="false"/>
    <m/>
    <m/>
    <x v="1"/>
    <m/>
    <m/>
    <m/>
    <n v="-741122391"/>
    <n v="4.7574559999999904E+16"/>
    <m/>
    <m/>
    <d v="2021-01-26T00:00:00"/>
    <d v="2021-01-27T00:00:00"/>
    <d v="2021-01-26T09:31:07"/>
    <d v="2021-01-27T00:00:00"/>
    <m/>
    <s v=" "/>
    <s v=" "/>
    <s v=" "/>
    <s v=" "/>
    <s v=" "/>
    <s v=" "/>
    <d v="2021-03-09T00:00:00"/>
    <n v="30"/>
    <m/>
    <s v=" "/>
    <d v="2021-01-26T09:31:07"/>
    <s v=" "/>
    <n v="1"/>
    <n v="0"/>
    <s v="Registro para atencion"/>
    <s v="Funcionario"/>
    <d v="2021-01-28T00:00:00"/>
    <n v="1"/>
    <n v="0"/>
    <m/>
    <m/>
    <x v="2"/>
    <s v="Natural"/>
    <s v="Funcionario"/>
    <s v="daguilar28"/>
    <s v="En nombre propio"/>
    <m/>
    <s v="DIANA  MONROY "/>
    <m/>
    <m/>
    <s v="comunicacionescolpae@gmail.com"/>
    <m/>
    <m/>
    <m/>
    <m/>
    <m/>
    <m/>
    <x v="0"/>
    <s v="false"/>
    <s v="true"/>
    <x v="0"/>
    <m/>
    <n v="1"/>
    <x v="2"/>
    <s v="Propios"/>
    <m/>
    <x v="0"/>
    <s v="Gestion oportuna (DTL)"/>
    <s v=" "/>
    <s v="0-3."/>
    <s v="GESTIONADOS"/>
    <s v="PENDIENTE"/>
    <m/>
    <m/>
    <m/>
    <m/>
    <m/>
  </r>
  <r>
    <x v="178"/>
    <s v="SEGURIDAD  CONVIVENCIA Y  JUSTICIA"/>
    <s v="ENTIDADES DISTRITALES"/>
    <s v="UNIDAD ADMINISTRATIVA ESPECIAL CUERPO OFICIAL BOMBEROS BOGOTA"/>
    <s v="Oficina de Atencion a la Ciudadania | Puede Consolidar | Trasladar Entidades"/>
    <x v="4"/>
    <m/>
    <s v="GESTION DEL RIESGO"/>
    <s v="EDUCACION Y FORMACION"/>
    <x v="6"/>
    <s v="DIANA CAROLINA AGUILAR ROMERO "/>
    <s v="Activo"/>
    <s v="UNIDAD ADMINISTRATIVA ESPECIAL CUERPO OFICIAL DE BOMBEROS DE BOGOTA"/>
    <x v="1"/>
    <x v="4"/>
    <s v="Registro - con preclasificacion"/>
    <x v="1"/>
    <s v="Solucionado - Por asignacion"/>
    <x v="162"/>
    <s v="MISIONAL"/>
    <s v="PROCESO DE APOYO A LA MISION"/>
    <s v="false"/>
    <s v="true"/>
    <s v="false"/>
    <m/>
    <m/>
    <s v="false"/>
    <m/>
    <m/>
    <x v="1"/>
    <m/>
    <m/>
    <m/>
    <n v="-741122391"/>
    <n v="4.7574559999999904E+16"/>
    <m/>
    <m/>
    <d v="2021-01-26T00:00:00"/>
    <d v="2021-01-27T00:00:00"/>
    <d v="2021-01-26T09:45:06"/>
    <d v="2021-01-27T00:00:00"/>
    <m/>
    <s v=" "/>
    <s v=" "/>
    <s v=" "/>
    <s v=" "/>
    <s v=" "/>
    <s v=" "/>
    <d v="2021-02-23T00:00:00"/>
    <n v="20"/>
    <m/>
    <s v=" "/>
    <d v="2021-01-26T09:49:31"/>
    <s v=" "/>
    <n v="1"/>
    <n v="0"/>
    <s v="Registro para atencion"/>
    <s v="Funcionario"/>
    <d v="2021-01-28T00:00:00"/>
    <n v="1"/>
    <n v="0"/>
    <m/>
    <m/>
    <x v="2"/>
    <s v="Natural"/>
    <s v="Funcionario"/>
    <s v="daguilar28"/>
    <s v="En nombre propio"/>
    <m/>
    <s v="JAMES  REINA "/>
    <m/>
    <m/>
    <s v="james.reina1983@gmail.com"/>
    <m/>
    <m/>
    <m/>
    <m/>
    <m/>
    <m/>
    <x v="0"/>
    <s v="false"/>
    <s v="true"/>
    <x v="0"/>
    <m/>
    <n v="2"/>
    <x v="1"/>
    <s v="Propios"/>
    <m/>
    <x v="0"/>
    <s v="Gestion oportuna (DTL)"/>
    <s v=" "/>
    <s v="0-3."/>
    <s v="GESTIONADOS"/>
    <s v="PENDIENTE"/>
    <m/>
    <m/>
    <m/>
    <m/>
    <m/>
  </r>
  <r>
    <x v="178"/>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62"/>
    <m/>
    <s v="PROCESO DE APOYO A LA MISION"/>
    <s v="false"/>
    <s v="true"/>
    <s v="false"/>
    <m/>
    <m/>
    <s v="false"/>
    <m/>
    <m/>
    <x v="1"/>
    <m/>
    <m/>
    <m/>
    <n v="-741122391"/>
    <n v="4.7574559999999904E+16"/>
    <m/>
    <m/>
    <d v="2021-01-26T00:00:00"/>
    <d v="2021-01-27T00:00:00"/>
    <d v="2021-01-26T09:45:06"/>
    <d v="2021-01-27T00:00:00"/>
    <m/>
    <s v=" "/>
    <s v=" "/>
    <s v=" "/>
    <s v=" "/>
    <s v=" "/>
    <s v=" "/>
    <d v="2021-02-23T00:00:00"/>
    <n v="20"/>
    <m/>
    <s v=" "/>
    <d v="2021-01-26T09:45:06"/>
    <s v=" "/>
    <n v="1"/>
    <n v="0"/>
    <s v="Registro para atencion"/>
    <s v="Funcionario"/>
    <d v="2021-01-28T00:00:00"/>
    <n v="1"/>
    <n v="0"/>
    <m/>
    <m/>
    <x v="2"/>
    <s v="Natural"/>
    <s v="Funcionario"/>
    <s v="daguilar28"/>
    <s v="En nombre propio"/>
    <m/>
    <s v="JAMES  REINA "/>
    <m/>
    <m/>
    <s v="james.reina1983@gmail.com"/>
    <m/>
    <m/>
    <m/>
    <m/>
    <m/>
    <m/>
    <x v="0"/>
    <s v="false"/>
    <s v="true"/>
    <x v="0"/>
    <m/>
    <n v="1"/>
    <x v="2"/>
    <s v="Propios"/>
    <m/>
    <x v="0"/>
    <s v="Gestion oportuna (DTL)"/>
    <s v=" "/>
    <s v="0-3."/>
    <s v="GESTIONADOS"/>
    <s v="PENDIENTE"/>
    <m/>
    <m/>
    <m/>
    <m/>
    <m/>
  </r>
  <r>
    <x v="8"/>
    <s v="SEGURIDAD  CONVIVENCIA Y  JUSTICIA"/>
    <s v="ENTIDADES DISTRITALES"/>
    <s v="UNIDAD ADMINISTRATIVA ESPECIAL CUERPO OFICIAL BOMBEROS BOGOTA"/>
    <s v="Oficina de Atencion a la Ciudadania | Puede Consolidar | Trasladar Entidades"/>
    <x v="4"/>
    <m/>
    <s v="GESTION DEL RIESGO"/>
    <s v="TALENTO HUMANO Y CONTRATACION"/>
    <x v="2"/>
    <s v="DIANA CAROLINA AGUILAR ROMERO "/>
    <s v="Activo"/>
    <s v="PUNTO DE ATENCION Y RADICACION - PALACIO LIEVANO"/>
    <x v="2"/>
    <x v="1"/>
    <s v="En tramite por asignar - trasladar"/>
    <x v="1"/>
    <s v="Solucionado - Por asignacion"/>
    <x v="8"/>
    <s v="ESTRATEGICO"/>
    <s v="Atencion de Solicitudes Ciudadanas"/>
    <s v="false"/>
    <s v="true"/>
    <s v="true"/>
    <s v="ENTIDAD NACIONAL"/>
    <s v="contraloriabogota"/>
    <s v="false"/>
    <m/>
    <m/>
    <x v="3"/>
    <s v="94 - LA CANDELARIA"/>
    <s v="CENTRO ADMINISTRATIVO"/>
    <m/>
    <n v="-7407701790332790"/>
    <n v="4598241648677440"/>
    <m/>
    <m/>
    <d v="2021-01-26T00:00:00"/>
    <d v="2021-01-27T00:00:00"/>
    <d v="2021-01-26T10:34:47"/>
    <d v="2021-01-27T00:00:00"/>
    <s v="1-2021-706"/>
    <d v="2021-01-13T00:00:00"/>
    <s v=" "/>
    <s v=" "/>
    <s v=" "/>
    <s v=" "/>
    <s v=" "/>
    <d v="2021-03-09T00:00:00"/>
    <n v="30"/>
    <m/>
    <s v=" "/>
    <d v="2021-01-26T15:47:51"/>
    <s v=" "/>
    <n v="1"/>
    <n v="0"/>
    <s v="Registro para atencion"/>
    <s v="Funcionario"/>
    <d v="2021-01-28T00:00:00"/>
    <n v="1"/>
    <n v="0"/>
    <m/>
    <m/>
    <x v="1"/>
    <s v="Juridica"/>
    <s v="Funcionario"/>
    <s v="daguilar28"/>
    <s v="En nombre propio"/>
    <s v="NIT"/>
    <s v="ARITUR LTDA.    "/>
    <n v="830112414"/>
    <m/>
    <s v="ariturltda.bga2013@hotmail.com"/>
    <n v="4586014"/>
    <n v="3102200076"/>
    <s v="KR 71G 4 63   BARRIO AMERICAS"/>
    <m/>
    <m/>
    <m/>
    <x v="0"/>
    <s v="true"/>
    <s v="true"/>
    <x v="0"/>
    <m/>
    <n v="1"/>
    <x v="0"/>
    <s v="Por el distrito"/>
    <m/>
    <x v="0"/>
    <s v="Gestion oportuna (DTL)"/>
    <s v=" "/>
    <s v="0-3."/>
    <s v="GESTIONADOS"/>
    <s v="PENDIENTE"/>
    <m/>
    <m/>
    <m/>
    <m/>
    <m/>
  </r>
  <r>
    <x v="179"/>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163"/>
    <s v="MISIONAL"/>
    <s v="CONCEPTO TECNICO DE SEGURIDAD HUMANA Y PROTECCION CONTRA INCENDIOS"/>
    <s v="true"/>
    <s v="true"/>
    <s v="false"/>
    <m/>
    <m/>
    <s v="false"/>
    <m/>
    <m/>
    <x v="1"/>
    <m/>
    <m/>
    <m/>
    <n v="-741122391"/>
    <n v="4.7574559999999904E+16"/>
    <m/>
    <m/>
    <d v="2021-01-26T00:00:00"/>
    <d v="2021-01-27T00:00:00"/>
    <d v="2021-01-26T10:23:15"/>
    <d v="2021-01-27T00:00:00"/>
    <m/>
    <s v=" "/>
    <s v=" "/>
    <s v=" "/>
    <s v=" "/>
    <s v=" "/>
    <s v=" "/>
    <d v="2021-03-09T00:00:00"/>
    <n v="30"/>
    <m/>
    <s v=" "/>
    <d v="2021-01-26T10:24:55"/>
    <s v=" "/>
    <n v="1"/>
    <n v="0"/>
    <s v="Registro para atencion"/>
    <s v="Funcionario"/>
    <d v="2021-01-28T00:00:00"/>
    <n v="1"/>
    <n v="0"/>
    <m/>
    <m/>
    <x v="2"/>
    <s v="Natural"/>
    <s v="Funcionario"/>
    <s v="daguilar28"/>
    <s v="En nombre propio"/>
    <m/>
    <s v="DIANA  CARDONA "/>
    <m/>
    <m/>
    <s v="gerencia@incros.net"/>
    <m/>
    <m/>
    <m/>
    <m/>
    <m/>
    <m/>
    <x v="0"/>
    <s v="false"/>
    <s v="true"/>
    <x v="0"/>
    <m/>
    <n v="2"/>
    <x v="1"/>
    <s v="Propios"/>
    <m/>
    <x v="0"/>
    <s v="Gestion oportuna (DTL)"/>
    <s v=" "/>
    <s v="0-3."/>
    <s v="GESTIONADOS"/>
    <s v="PENDIENTE"/>
    <m/>
    <m/>
    <m/>
    <m/>
    <m/>
  </r>
  <r>
    <x v="179"/>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63"/>
    <m/>
    <s v="CONCEPTO TECNICO DE SEGURIDAD HUMANA Y PROTECCION CONTRA INCENDIOS"/>
    <s v="true"/>
    <s v="true"/>
    <s v="false"/>
    <m/>
    <m/>
    <s v="false"/>
    <m/>
    <m/>
    <x v="1"/>
    <m/>
    <m/>
    <m/>
    <n v="-741122391"/>
    <n v="4.7574559999999904E+16"/>
    <m/>
    <m/>
    <d v="2021-01-26T00:00:00"/>
    <d v="2021-01-27T00:00:00"/>
    <d v="2021-01-26T10:23:15"/>
    <d v="2021-01-27T00:00:00"/>
    <m/>
    <s v=" "/>
    <s v=" "/>
    <s v=" "/>
    <s v=" "/>
    <s v=" "/>
    <s v=" "/>
    <d v="2021-03-09T00:00:00"/>
    <n v="30"/>
    <m/>
    <s v=" "/>
    <d v="2021-01-26T10:23:15"/>
    <s v=" "/>
    <n v="1"/>
    <n v="0"/>
    <s v="Registro para atencion"/>
    <s v="Funcionario"/>
    <d v="2021-01-28T00:00:00"/>
    <n v="1"/>
    <n v="0"/>
    <m/>
    <m/>
    <x v="2"/>
    <s v="Natural"/>
    <s v="Funcionario"/>
    <s v="daguilar28"/>
    <s v="En nombre propio"/>
    <m/>
    <s v="DIANA  CARDONA "/>
    <m/>
    <m/>
    <s v="gerencia@incros.net"/>
    <m/>
    <m/>
    <m/>
    <m/>
    <m/>
    <m/>
    <x v="0"/>
    <s v="false"/>
    <s v="true"/>
    <x v="0"/>
    <m/>
    <n v="1"/>
    <x v="2"/>
    <s v="Propios"/>
    <m/>
    <x v="0"/>
    <s v="Gestion oportuna (DTL)"/>
    <s v=" "/>
    <s v="0-3."/>
    <s v="GESTIONADOS"/>
    <s v="PENDIENTE"/>
    <m/>
    <m/>
    <m/>
    <m/>
    <m/>
  </r>
  <r>
    <x v="180"/>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2"/>
    <s v="Solucionado - Por respuesta definitiva"/>
    <x v="164"/>
    <s v="MISIONAL"/>
    <s v="CONCEPTO TECNICO DE SEGURIDAD HUMANA Y PROTECCION CONTRA INCENDIOS"/>
    <s v="true"/>
    <s v="true"/>
    <s v="false"/>
    <m/>
    <m/>
    <s v="false"/>
    <m/>
    <m/>
    <x v="1"/>
    <m/>
    <m/>
    <m/>
    <n v="-741122391"/>
    <n v="4.7574559999999904E+16"/>
    <m/>
    <m/>
    <d v="2021-01-26T00:00:00"/>
    <d v="2021-01-27T00:00:00"/>
    <d v="2021-01-26T10:41:35"/>
    <d v="2021-01-27T00:00:00"/>
    <m/>
    <s v=" "/>
    <s v=" "/>
    <s v=" "/>
    <s v=" "/>
    <s v=" "/>
    <s v=" "/>
    <d v="2021-03-09T00:00:00"/>
    <n v="30"/>
    <m/>
    <s v=" "/>
    <d v="2021-01-26T10:43:36"/>
    <d v="2021-01-26T10:43:34"/>
    <n v="1"/>
    <n v="0"/>
    <s v="Registro para atencion"/>
    <s v="Funcionario"/>
    <d v="2021-01-28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ROBINSON ANDRES PEREZ VARGAS"/>
    <m/>
    <m/>
    <s v="ROBINSONPEREZ9@hotmail.com"/>
    <m/>
    <m/>
    <m/>
    <m/>
    <m/>
    <m/>
    <x v="0"/>
    <s v="false"/>
    <s v="true"/>
    <x v="0"/>
    <m/>
    <n v="2"/>
    <x v="1"/>
    <s v="Propios"/>
    <m/>
    <x v="0"/>
    <s v="Gestion oportuna (DTL)"/>
    <s v=" "/>
    <s v="0-3."/>
    <s v="GESTIONADOS"/>
    <s v="GESTIONADO"/>
    <m/>
    <m/>
    <m/>
    <m/>
    <m/>
  </r>
  <r>
    <x v="180"/>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64"/>
    <m/>
    <s v="CONCEPTO TECNICO DE SEGURIDAD HUMANA Y PROTECCION CONTRA INCENDIOS"/>
    <s v="true"/>
    <s v="true"/>
    <s v="false"/>
    <m/>
    <m/>
    <s v="false"/>
    <m/>
    <m/>
    <x v="1"/>
    <m/>
    <m/>
    <m/>
    <n v="-741122391"/>
    <n v="4.7574559999999904E+16"/>
    <m/>
    <m/>
    <d v="2021-01-26T00:00:00"/>
    <d v="2021-01-27T00:00:00"/>
    <d v="2021-01-26T10:41:35"/>
    <d v="2021-01-27T00:00:00"/>
    <m/>
    <s v=" "/>
    <s v=" "/>
    <s v=" "/>
    <s v=" "/>
    <s v=" "/>
    <s v=" "/>
    <d v="2021-03-09T00:00:00"/>
    <n v="30"/>
    <m/>
    <s v=" "/>
    <d v="2021-01-26T10:41:35"/>
    <d v="2021-01-26T10:43:34"/>
    <n v="1"/>
    <n v="0"/>
    <s v="Registro para atencion"/>
    <s v="Funcionario"/>
    <d v="2021-01-28T00:00:00"/>
    <n v="1"/>
    <n v="0"/>
    <m/>
    <m/>
    <x v="2"/>
    <s v="Natural"/>
    <s v="Funcionario"/>
    <s v="daguilar28"/>
    <s v="En nombre propio"/>
    <m/>
    <s v="ROBINSON ANDRES PEREZ VARGAS"/>
    <m/>
    <m/>
    <s v="ROBINSONPEREZ9@hotmail.com"/>
    <m/>
    <m/>
    <m/>
    <m/>
    <m/>
    <m/>
    <x v="0"/>
    <s v="false"/>
    <s v="true"/>
    <x v="0"/>
    <m/>
    <n v="1"/>
    <x v="2"/>
    <s v="Propios"/>
    <m/>
    <x v="0"/>
    <s v="Gestion oportuna (DTL)"/>
    <s v=" "/>
    <s v="0-3."/>
    <s v="GESTIONADOS"/>
    <s v="GESTIONADO"/>
    <m/>
    <m/>
    <m/>
    <m/>
    <m/>
  </r>
  <r>
    <x v="181"/>
    <s v="SEGURIDAD  CONVIVENCIA Y  JUSTICIA"/>
    <s v="ENTIDADES DISTRITALES"/>
    <s v="UNIDAD ADMINISTRATIVA ESPECIAL CUERPO OFICIAL BOMBEROS BOGOTA"/>
    <s v="Oficina de Atencion a la Ciudadania | Puede Consolidar | Trasladar Entidades"/>
    <x v="4"/>
    <m/>
    <s v="GESTION DEL RIESGO"/>
    <s v="EDUCACION Y FORMACION"/>
    <x v="6"/>
    <s v="DIANA CAROLINA AGUILAR ROMERO "/>
    <s v="Activo"/>
    <s v="UNIDAD ADMINISTRATIVA ESPECIAL CUERPO OFICIAL DE BOMBEROS DE BOGOTA"/>
    <x v="4"/>
    <x v="1"/>
    <s v="Registro - con preclasificacion"/>
    <x v="1"/>
    <s v="Solucionado - Por asignacion"/>
    <x v="165"/>
    <s v="MISIONAL"/>
    <s v="CAPACITACION EXTERNA PARA LA COMUNIDAD"/>
    <s v="true"/>
    <s v="true"/>
    <s v="false"/>
    <m/>
    <m/>
    <s v="false"/>
    <m/>
    <m/>
    <x v="1"/>
    <m/>
    <m/>
    <m/>
    <n v="-741122391"/>
    <n v="4.7574559999999904E+16"/>
    <m/>
    <m/>
    <d v="2021-01-26T00:00:00"/>
    <d v="2021-01-27T00:00:00"/>
    <d v="2021-01-26T11:01:12"/>
    <d v="2021-01-27T00:00:00"/>
    <m/>
    <s v=" "/>
    <s v=" "/>
    <s v=" "/>
    <s v=" "/>
    <s v=" "/>
    <s v=" "/>
    <d v="2021-03-09T00:00:00"/>
    <n v="30"/>
    <m/>
    <s v=" "/>
    <d v="2021-01-26T11:05:16"/>
    <s v=" "/>
    <n v="1"/>
    <n v="0"/>
    <s v="Registro para atencion"/>
    <s v="Funcionario"/>
    <d v="2021-01-28T00:00:00"/>
    <n v="1"/>
    <n v="0"/>
    <m/>
    <m/>
    <x v="2"/>
    <s v="Natural"/>
    <s v="Funcionario"/>
    <s v="daguilar28"/>
    <s v="En nombre propio"/>
    <m/>
    <s v="JUAN JOSE SENIOR MARTINEZ"/>
    <m/>
    <m/>
    <s v="jujose8@hotmail.com"/>
    <m/>
    <m/>
    <m/>
    <m/>
    <m/>
    <m/>
    <x v="0"/>
    <s v="false"/>
    <s v="true"/>
    <x v="0"/>
    <m/>
    <n v="2"/>
    <x v="1"/>
    <s v="Propios"/>
    <m/>
    <x v="0"/>
    <s v="Gestion oportuna (DTL)"/>
    <s v=" "/>
    <s v="0-3."/>
    <s v="GESTIONADOS"/>
    <s v="PENDIENTE"/>
    <m/>
    <m/>
    <m/>
    <m/>
    <m/>
  </r>
  <r>
    <x v="181"/>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4"/>
    <x v="1"/>
    <s v="Registro para asignacion"/>
    <x v="3"/>
    <s v="Solucionado - Registro con preclasificacion"/>
    <x v="165"/>
    <m/>
    <s v="CAPACITACION EXTERNA PARA LA COMUNIDAD"/>
    <s v="true"/>
    <s v="true"/>
    <s v="false"/>
    <m/>
    <m/>
    <s v="false"/>
    <m/>
    <m/>
    <x v="1"/>
    <m/>
    <m/>
    <m/>
    <n v="-741122391"/>
    <n v="4.7574559999999904E+16"/>
    <m/>
    <m/>
    <d v="2021-01-26T00:00:00"/>
    <d v="2021-01-27T00:00:00"/>
    <d v="2021-01-26T11:01:12"/>
    <d v="2021-01-27T00:00:00"/>
    <m/>
    <s v=" "/>
    <s v=" "/>
    <s v=" "/>
    <s v=" "/>
    <s v=" "/>
    <s v=" "/>
    <d v="2021-03-09T00:00:00"/>
    <n v="30"/>
    <m/>
    <s v=" "/>
    <d v="2021-01-26T11:01:12"/>
    <s v=" "/>
    <n v="1"/>
    <n v="0"/>
    <s v="Registro para atencion"/>
    <s v="Funcionario"/>
    <d v="2021-01-28T00:00:00"/>
    <n v="1"/>
    <n v="0"/>
    <m/>
    <m/>
    <x v="2"/>
    <s v="Natural"/>
    <s v="Funcionario"/>
    <s v="daguilar28"/>
    <s v="En nombre propio"/>
    <m/>
    <s v="JUAN JOSE SENIOR MARTINEZ"/>
    <m/>
    <m/>
    <s v="jujose8@hotmail.com"/>
    <m/>
    <m/>
    <m/>
    <m/>
    <m/>
    <m/>
    <x v="0"/>
    <s v="false"/>
    <s v="true"/>
    <x v="0"/>
    <m/>
    <n v="1"/>
    <x v="2"/>
    <s v="Propios"/>
    <m/>
    <x v="0"/>
    <s v="Gestion oportuna (DTL)"/>
    <s v=" "/>
    <s v="0-3."/>
    <s v="GESTIONADOS"/>
    <s v="PENDIENTE"/>
    <m/>
    <m/>
    <m/>
    <m/>
    <m/>
  </r>
  <r>
    <x v="182"/>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2"/>
    <s v="Solucionado - Por respuesta definitiva"/>
    <x v="166"/>
    <s v="MISIONAL"/>
    <s v="CONCEPTO TECNICO DE SEGURIDAD HUMANA Y PROTECCION CONTRA INCENDIOS"/>
    <s v="true"/>
    <s v="true"/>
    <s v="false"/>
    <m/>
    <m/>
    <s v="false"/>
    <m/>
    <m/>
    <x v="1"/>
    <m/>
    <m/>
    <m/>
    <n v="-741122391"/>
    <n v="4.7574559999999904E+16"/>
    <m/>
    <m/>
    <d v="2021-01-26T00:00:00"/>
    <d v="2021-01-27T00:00:00"/>
    <d v="2021-01-26T11:16:26"/>
    <d v="2021-01-27T00:00:00"/>
    <m/>
    <s v=" "/>
    <s v=" "/>
    <s v=" "/>
    <s v=" "/>
    <s v=" "/>
    <s v=" "/>
    <d v="2021-02-23T00:00:00"/>
    <n v="20"/>
    <m/>
    <s v=" "/>
    <d v="2021-01-26T11:18:49"/>
    <d v="2021-01-26T11:18:47"/>
    <n v="1"/>
    <n v="0"/>
    <s v="Registro para atencion"/>
    <s v="Funcionario"/>
    <d v="2021-01-28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ALBA GLADIS SANCHEZ "/>
    <m/>
    <m/>
    <s v="jeruizsa415@gmail.com"/>
    <m/>
    <m/>
    <m/>
    <m/>
    <m/>
    <m/>
    <x v="0"/>
    <s v="false"/>
    <s v="true"/>
    <x v="0"/>
    <m/>
    <n v="2"/>
    <x v="1"/>
    <s v="Propios"/>
    <m/>
    <x v="0"/>
    <s v="Gestion oportuna (DTL)"/>
    <s v=" "/>
    <s v="0-3."/>
    <s v="GESTIONADOS"/>
    <s v="GESTIONADO"/>
    <m/>
    <m/>
    <m/>
    <m/>
    <m/>
  </r>
  <r>
    <x v="182"/>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66"/>
    <m/>
    <s v="CONCEPTO TECNICO DE SEGURIDAD HUMANA Y PROTECCION CONTRA INCENDIOS"/>
    <s v="true"/>
    <s v="true"/>
    <s v="false"/>
    <m/>
    <m/>
    <s v="false"/>
    <m/>
    <m/>
    <x v="1"/>
    <m/>
    <m/>
    <m/>
    <n v="-741122391"/>
    <n v="4.7574559999999904E+16"/>
    <m/>
    <m/>
    <d v="2021-01-26T00:00:00"/>
    <d v="2021-01-27T00:00:00"/>
    <d v="2021-01-26T11:16:26"/>
    <d v="2021-01-27T00:00:00"/>
    <m/>
    <s v=" "/>
    <s v=" "/>
    <s v=" "/>
    <s v=" "/>
    <s v=" "/>
    <s v=" "/>
    <d v="2021-02-23T00:00:00"/>
    <n v="20"/>
    <m/>
    <s v=" "/>
    <d v="2021-01-26T11:16:26"/>
    <d v="2021-01-26T11:18:47"/>
    <n v="1"/>
    <n v="0"/>
    <s v="Registro para atencion"/>
    <s v="Funcionario"/>
    <d v="2021-01-28T00:00:00"/>
    <n v="1"/>
    <n v="0"/>
    <m/>
    <m/>
    <x v="2"/>
    <s v="Natural"/>
    <s v="Funcionario"/>
    <s v="daguilar28"/>
    <s v="En nombre propio"/>
    <m/>
    <s v="ALBA GLADIS SANCHEZ "/>
    <m/>
    <m/>
    <s v="jeruizsa415@gmail.com"/>
    <m/>
    <m/>
    <m/>
    <m/>
    <m/>
    <m/>
    <x v="0"/>
    <s v="false"/>
    <s v="true"/>
    <x v="0"/>
    <m/>
    <n v="1"/>
    <x v="2"/>
    <s v="Propios"/>
    <m/>
    <x v="0"/>
    <s v="Gestion oportuna (DTL)"/>
    <s v=" "/>
    <s v="0-3."/>
    <s v="GESTIONADOS"/>
    <s v="GESTIONADO"/>
    <m/>
    <m/>
    <m/>
    <m/>
    <m/>
  </r>
  <r>
    <x v="183"/>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2"/>
    <s v="Solucionado - Por respuesta definitiva"/>
    <x v="58"/>
    <s v="MISIONAL"/>
    <s v="CONCEPTO TECNICO DE SEGURIDAD HUMANA Y PROTECCION CONTRA INCENDIOS"/>
    <s v="true"/>
    <s v="true"/>
    <s v="false"/>
    <m/>
    <m/>
    <s v="false"/>
    <m/>
    <m/>
    <x v="1"/>
    <m/>
    <m/>
    <m/>
    <n v="-741122391"/>
    <n v="4.7574559999999904E+16"/>
    <m/>
    <m/>
    <d v="2021-01-26T00:00:00"/>
    <d v="2021-01-27T00:00:00"/>
    <d v="2021-01-26T11:30:41"/>
    <d v="2021-01-27T00:00:00"/>
    <m/>
    <s v=" "/>
    <s v=" "/>
    <s v=" "/>
    <s v=" "/>
    <s v=" "/>
    <s v=" "/>
    <d v="2021-02-23T00:00:00"/>
    <n v="20"/>
    <m/>
    <s v=" "/>
    <d v="2021-01-26T11:32:26"/>
    <d v="2021-01-26T11:32:25"/>
    <n v="1"/>
    <n v="0"/>
    <s v="Registro para atencion"/>
    <s v="Funcionario"/>
    <d v="2021-01-28T00:00:00"/>
    <n v="1"/>
    <n v="0"/>
    <s v=" 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LUIS EDUARDO GARCIA VALENCIA"/>
    <m/>
    <m/>
    <s v="elmanagergarcia@gmail.com"/>
    <m/>
    <m/>
    <m/>
    <m/>
    <m/>
    <m/>
    <x v="0"/>
    <s v="false"/>
    <s v="true"/>
    <x v="0"/>
    <m/>
    <n v="2"/>
    <x v="1"/>
    <s v="Propios"/>
    <m/>
    <x v="0"/>
    <s v="Gestion oportuna (DTL)"/>
    <s v=" "/>
    <s v="0-3."/>
    <s v="GESTIONADOS"/>
    <s v="GESTIONADO"/>
    <m/>
    <m/>
    <m/>
    <m/>
    <m/>
  </r>
  <r>
    <x v="183"/>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58"/>
    <m/>
    <s v="CONCEPTO TECNICO DE SEGURIDAD HUMANA Y PROTECCION CONTRA INCENDIOS"/>
    <s v="true"/>
    <s v="true"/>
    <s v="false"/>
    <m/>
    <m/>
    <s v="false"/>
    <m/>
    <m/>
    <x v="1"/>
    <m/>
    <m/>
    <m/>
    <n v="-741122391"/>
    <n v="4.7574559999999904E+16"/>
    <m/>
    <m/>
    <d v="2021-01-26T00:00:00"/>
    <d v="2021-01-27T00:00:00"/>
    <d v="2021-01-26T11:30:41"/>
    <d v="2021-01-27T00:00:00"/>
    <m/>
    <s v=" "/>
    <s v=" "/>
    <s v=" "/>
    <s v=" "/>
    <s v=" "/>
    <s v=" "/>
    <d v="2021-02-23T00:00:00"/>
    <n v="20"/>
    <m/>
    <s v=" "/>
    <d v="2021-01-26T11:30:41"/>
    <d v="2021-01-26T11:32:25"/>
    <n v="1"/>
    <n v="0"/>
    <s v="Registro para atencion"/>
    <s v="Funcionario"/>
    <d v="2021-01-28T00:00:00"/>
    <n v="1"/>
    <n v="0"/>
    <m/>
    <m/>
    <x v="2"/>
    <s v="Natural"/>
    <s v="Funcionario"/>
    <s v="daguilar28"/>
    <s v="En nombre propio"/>
    <m/>
    <s v="LUIS EDUARDO GARCIA VALENCIA"/>
    <m/>
    <m/>
    <s v="elmanagergarcia@gmail.com"/>
    <m/>
    <m/>
    <m/>
    <m/>
    <m/>
    <m/>
    <x v="0"/>
    <s v="false"/>
    <s v="true"/>
    <x v="0"/>
    <m/>
    <n v="1"/>
    <x v="2"/>
    <s v="Propios"/>
    <m/>
    <x v="0"/>
    <s v="Gestion oportuna (DTL)"/>
    <s v=" "/>
    <s v="0-3."/>
    <s v="GESTIONADOS"/>
    <s v="GESTIONADO"/>
    <m/>
    <m/>
    <m/>
    <m/>
    <m/>
  </r>
  <r>
    <x v="184"/>
    <s v="SEGURIDAD  CONVIVENCIA Y  JUSTICIA"/>
    <s v="ENTIDADES DISTRITALES"/>
    <s v="UNIDAD ADMINISTRATIVA ESPECIAL CUERPO OFICIAL BOMBEROS BOGOTA"/>
    <s v="Oficina de Atencion a la Ciudadania | Puede Consolidar | Trasladar Entidades"/>
    <x v="4"/>
    <m/>
    <s v="GESTION DEL RIESGO"/>
    <s v="TALENTO HUMANO Y CONTRATACION"/>
    <x v="4"/>
    <s v="DIANA CAROLINA AGUILAR ROMERO "/>
    <s v="Activo"/>
    <s v="UNIDAD ADMINISTRATIVA ESPECIAL CUERPO OFICIAL DE BOMBEROS DE BOGOTA"/>
    <x v="1"/>
    <x v="1"/>
    <s v="Registro - con preclasificacion"/>
    <x v="1"/>
    <s v="Solucionado - Por asignacion"/>
    <x v="167"/>
    <s v="MISIONAL"/>
    <s v="CAPACITACIONES EMPRESARIALES"/>
    <s v="true"/>
    <s v="true"/>
    <s v="false"/>
    <m/>
    <m/>
    <s v="false"/>
    <m/>
    <m/>
    <x v="1"/>
    <m/>
    <m/>
    <m/>
    <n v="-741122391"/>
    <n v="4.7574559999999904E+16"/>
    <m/>
    <m/>
    <d v="2021-01-26T00:00:00"/>
    <d v="2021-01-27T00:00:00"/>
    <d v="2021-01-26T12:09:58"/>
    <d v="2021-01-27T00:00:00"/>
    <m/>
    <s v=" "/>
    <s v=" "/>
    <s v=" "/>
    <s v=" "/>
    <s v=" "/>
    <s v=" "/>
    <d v="2021-03-09T00:00:00"/>
    <n v="30"/>
    <m/>
    <s v=" "/>
    <d v="2021-01-26T12:11:14"/>
    <s v=" "/>
    <n v="1"/>
    <n v="0"/>
    <s v="Registro para atencion"/>
    <s v="Funcionario"/>
    <d v="2021-01-28T00:00:00"/>
    <n v="1"/>
    <n v="0"/>
    <m/>
    <m/>
    <x v="2"/>
    <s v="Natural"/>
    <s v="Funcionario"/>
    <s v="daguilar28"/>
    <s v="En nombre propio"/>
    <m/>
    <s v="ALEJANDRA  RODRIGUEZ "/>
    <m/>
    <m/>
    <s v="aleja.rodriguez.97@hotmail.com"/>
    <m/>
    <m/>
    <m/>
    <m/>
    <m/>
    <m/>
    <x v="0"/>
    <s v="false"/>
    <s v="true"/>
    <x v="0"/>
    <m/>
    <n v="2"/>
    <x v="1"/>
    <s v="Propios"/>
    <m/>
    <x v="0"/>
    <s v="Gestion oportuna (DTL)"/>
    <s v=" "/>
    <s v="0-3."/>
    <s v="GESTIONADOS"/>
    <s v="PENDIENTE"/>
    <m/>
    <m/>
    <m/>
    <m/>
    <m/>
  </r>
  <r>
    <x v="184"/>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67"/>
    <m/>
    <s v="CAPACITACIONES EMPRESARIALES"/>
    <s v="true"/>
    <s v="true"/>
    <s v="false"/>
    <m/>
    <m/>
    <s v="false"/>
    <m/>
    <m/>
    <x v="1"/>
    <m/>
    <m/>
    <m/>
    <n v="-741122391"/>
    <n v="4.7574559999999904E+16"/>
    <m/>
    <m/>
    <d v="2021-01-26T00:00:00"/>
    <d v="2021-01-27T00:00:00"/>
    <d v="2021-01-26T12:09:58"/>
    <d v="2021-01-27T00:00:00"/>
    <m/>
    <s v=" "/>
    <s v=" "/>
    <s v=" "/>
    <s v=" "/>
    <s v=" "/>
    <s v=" "/>
    <d v="2021-03-09T00:00:00"/>
    <n v="30"/>
    <m/>
    <s v=" "/>
    <d v="2021-01-26T12:09:58"/>
    <s v=" "/>
    <n v="1"/>
    <n v="0"/>
    <s v="Registro para atencion"/>
    <s v="Funcionario"/>
    <d v="2021-01-28T00:00:00"/>
    <n v="1"/>
    <n v="0"/>
    <m/>
    <m/>
    <x v="2"/>
    <s v="Natural"/>
    <s v="Funcionario"/>
    <s v="daguilar28"/>
    <s v="En nombre propio"/>
    <m/>
    <s v="ALEJANDRA  RODRIGUEZ "/>
    <m/>
    <m/>
    <s v="aleja.rodriguez.97@hotmail.com"/>
    <m/>
    <m/>
    <m/>
    <m/>
    <m/>
    <m/>
    <x v="0"/>
    <s v="false"/>
    <s v="true"/>
    <x v="0"/>
    <m/>
    <n v="1"/>
    <x v="2"/>
    <s v="Propios"/>
    <m/>
    <x v="0"/>
    <s v="Gestion oportuna (DTL)"/>
    <s v=" "/>
    <s v="0-3."/>
    <s v="GESTIONADOS"/>
    <s v="PENDIENTE"/>
    <m/>
    <m/>
    <m/>
    <m/>
    <m/>
  </r>
  <r>
    <x v="185"/>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2"/>
    <s v="Solucionado - Por respuesta definitiva"/>
    <x v="166"/>
    <s v="MISIONAL"/>
    <s v="CONCEPTO TECNICO DE SEGURIDAD HUMANA Y PROTECCION CONTRA INCENDIOS"/>
    <s v="true"/>
    <s v="true"/>
    <s v="false"/>
    <m/>
    <m/>
    <s v="false"/>
    <m/>
    <m/>
    <x v="1"/>
    <m/>
    <m/>
    <m/>
    <n v="-741122391"/>
    <n v="4.7574559999999904E+16"/>
    <m/>
    <m/>
    <d v="2021-01-26T00:00:00"/>
    <d v="2021-01-27T00:00:00"/>
    <d v="2021-01-26T12:20:16"/>
    <d v="2021-01-27T00:00:00"/>
    <m/>
    <s v=" "/>
    <s v=" "/>
    <s v=" "/>
    <s v=" "/>
    <s v=" "/>
    <s v=" "/>
    <d v="2021-02-23T00:00:00"/>
    <n v="20"/>
    <m/>
    <s v=" "/>
    <d v="2021-01-26T12:21:33"/>
    <d v="2021-01-26T12:21:29"/>
    <n v="1"/>
    <n v="0"/>
    <s v="Registro para atencion"/>
    <s v="Funcionario"/>
    <d v="2021-01-28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CAROLINA  AVILA "/>
    <m/>
    <m/>
    <s v="bamboosushib@gmail.com"/>
    <m/>
    <m/>
    <m/>
    <m/>
    <m/>
    <m/>
    <x v="0"/>
    <s v="false"/>
    <s v="true"/>
    <x v="0"/>
    <m/>
    <n v="2"/>
    <x v="1"/>
    <s v="Propios"/>
    <m/>
    <x v="0"/>
    <s v="Gestion oportuna (DTL)"/>
    <s v=" "/>
    <s v="0-3."/>
    <s v="GESTIONADOS"/>
    <s v="GESTIONADO"/>
    <m/>
    <m/>
    <m/>
    <m/>
    <m/>
  </r>
  <r>
    <x v="185"/>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66"/>
    <m/>
    <s v="CONCEPTO TECNICO DE SEGURIDAD HUMANA Y PROTECCION CONTRA INCENDIOS"/>
    <s v="true"/>
    <s v="true"/>
    <s v="false"/>
    <m/>
    <m/>
    <s v="false"/>
    <m/>
    <m/>
    <x v="1"/>
    <m/>
    <m/>
    <m/>
    <n v="-741122391"/>
    <n v="4.7574559999999904E+16"/>
    <m/>
    <m/>
    <d v="2021-01-26T00:00:00"/>
    <d v="2021-01-27T00:00:00"/>
    <d v="2021-01-26T12:20:16"/>
    <d v="2021-01-27T00:00:00"/>
    <m/>
    <s v=" "/>
    <s v=" "/>
    <s v=" "/>
    <s v=" "/>
    <s v=" "/>
    <s v=" "/>
    <d v="2021-02-23T00:00:00"/>
    <n v="20"/>
    <m/>
    <s v=" "/>
    <d v="2021-01-26T12:20:16"/>
    <d v="2021-01-26T12:21:29"/>
    <n v="1"/>
    <n v="0"/>
    <s v="Registro para atencion"/>
    <s v="Funcionario"/>
    <d v="2021-01-28T00:00:00"/>
    <n v="1"/>
    <n v="0"/>
    <m/>
    <m/>
    <x v="2"/>
    <s v="Natural"/>
    <s v="Funcionario"/>
    <s v="daguilar28"/>
    <s v="En nombre propio"/>
    <m/>
    <s v="CAROLINA  AVILA "/>
    <m/>
    <m/>
    <s v="bamboosushib@gmail.com"/>
    <m/>
    <m/>
    <m/>
    <m/>
    <m/>
    <m/>
    <x v="0"/>
    <s v="false"/>
    <s v="true"/>
    <x v="0"/>
    <m/>
    <n v="1"/>
    <x v="2"/>
    <s v="Propios"/>
    <m/>
    <x v="0"/>
    <s v="Gestion oportuna (DTL)"/>
    <s v=" "/>
    <s v="0-3."/>
    <s v="GESTIONADOS"/>
    <s v="GESTIONADO"/>
    <m/>
    <m/>
    <m/>
    <m/>
    <m/>
  </r>
  <r>
    <x v="186"/>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2"/>
    <s v="Solucionado - Por respuesta definitiva"/>
    <x v="168"/>
    <s v="MISIONAL"/>
    <s v="CONCEPTO TECNICO DE SEGURIDAD HUMANA Y PROTECCION CONTRA INCENDIOS"/>
    <s v="true"/>
    <s v="true"/>
    <s v="false"/>
    <m/>
    <m/>
    <s v="false"/>
    <m/>
    <m/>
    <x v="1"/>
    <m/>
    <m/>
    <m/>
    <n v="-741122391"/>
    <n v="4.7574559999999904E+16"/>
    <m/>
    <m/>
    <d v="2021-01-26T00:00:00"/>
    <d v="2021-01-27T00:00:00"/>
    <d v="2021-01-26T12:30:28"/>
    <d v="2021-01-27T00:00:00"/>
    <m/>
    <s v=" "/>
    <s v=" "/>
    <s v=" "/>
    <s v=" "/>
    <s v=" "/>
    <s v=" "/>
    <d v="2021-03-09T00:00:00"/>
    <n v="30"/>
    <m/>
    <s v=" "/>
    <d v="2021-01-26T12:32:11"/>
    <d v="2021-01-26T12:32:10"/>
    <n v="1"/>
    <n v="0"/>
    <s v="Registro para atencion"/>
    <s v="Funcionario"/>
    <d v="2021-01-28T00:00:00"/>
    <n v="1"/>
    <n v="0"/>
    <s v=" 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ADRIANA  PRECIADO "/>
    <m/>
    <m/>
    <s v="adrianapreciado1966@hotmail.com"/>
    <m/>
    <m/>
    <m/>
    <m/>
    <m/>
    <m/>
    <x v="0"/>
    <s v="false"/>
    <s v="true"/>
    <x v="0"/>
    <m/>
    <n v="2"/>
    <x v="1"/>
    <s v="Propios"/>
    <m/>
    <x v="0"/>
    <s v="Gestion oportuna (DTL)"/>
    <s v=" "/>
    <s v="0-3."/>
    <s v="GESTIONADOS"/>
    <s v="GESTIONADO"/>
    <m/>
    <m/>
    <m/>
    <m/>
    <m/>
  </r>
  <r>
    <x v="186"/>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68"/>
    <m/>
    <s v="CONCEPTO TECNICO DE SEGURIDAD HUMANA Y PROTECCION CONTRA INCENDIOS"/>
    <s v="true"/>
    <s v="true"/>
    <s v="false"/>
    <m/>
    <m/>
    <s v="false"/>
    <m/>
    <m/>
    <x v="1"/>
    <m/>
    <m/>
    <m/>
    <n v="-741122391"/>
    <n v="4.7574559999999904E+16"/>
    <m/>
    <m/>
    <d v="2021-01-26T00:00:00"/>
    <d v="2021-01-27T00:00:00"/>
    <d v="2021-01-26T12:30:28"/>
    <d v="2021-01-27T00:00:00"/>
    <m/>
    <s v=" "/>
    <s v=" "/>
    <s v=" "/>
    <s v=" "/>
    <s v=" "/>
    <s v=" "/>
    <d v="2021-03-09T00:00:00"/>
    <n v="30"/>
    <m/>
    <s v=" "/>
    <d v="2021-01-26T12:30:28"/>
    <d v="2021-01-26T12:32:10"/>
    <n v="1"/>
    <n v="0"/>
    <s v="Registro para atencion"/>
    <s v="Funcionario"/>
    <d v="2021-01-28T00:00:00"/>
    <n v="1"/>
    <n v="0"/>
    <m/>
    <m/>
    <x v="2"/>
    <s v="Natural"/>
    <s v="Funcionario"/>
    <s v="daguilar28"/>
    <s v="En nombre propio"/>
    <m/>
    <s v="ADRIANA  PRECIADO "/>
    <m/>
    <m/>
    <s v="adrianapreciado1966@hotmail.com"/>
    <m/>
    <m/>
    <m/>
    <m/>
    <m/>
    <m/>
    <x v="0"/>
    <s v="false"/>
    <s v="true"/>
    <x v="0"/>
    <m/>
    <n v="1"/>
    <x v="2"/>
    <s v="Propios"/>
    <m/>
    <x v="0"/>
    <s v="Gestion oportuna (DTL)"/>
    <s v=" "/>
    <s v="0-3."/>
    <s v="GESTIONADOS"/>
    <s v="GESTIONADO"/>
    <m/>
    <m/>
    <m/>
    <m/>
    <m/>
  </r>
  <r>
    <x v="187"/>
    <s v="SEGURIDAD  CONVIVENCIA Y  JUSTICIA"/>
    <s v="ENTIDADES DISTRITALES"/>
    <s v="UNIDAD ADMINISTRATIVA ESPECIAL CUERPO OFICIAL BOMBEROS BOGOTA"/>
    <s v="Oficina de Atencion a la Ciudadania | Puede Consolidar | Trasladar Entidades"/>
    <x v="4"/>
    <m/>
    <s v="GESTION DEL RIESGO"/>
    <s v="TRASLADO DE PETICION POR COMPETENCIA"/>
    <x v="5"/>
    <s v="DIANA CAROLINA AGUILAR ROMERO "/>
    <s v="Activo"/>
    <m/>
    <x v="0"/>
    <x v="3"/>
    <s v="Registro - con preclasificacion"/>
    <x v="7"/>
    <s v="Solucionado - Por traslado"/>
    <x v="169"/>
    <s v="MISIONAL"/>
    <m/>
    <s v="false"/>
    <s v="false"/>
    <s v="false"/>
    <m/>
    <m/>
    <s v="false"/>
    <m/>
    <m/>
    <x v="1"/>
    <m/>
    <m/>
    <m/>
    <m/>
    <m/>
    <m/>
    <m/>
    <d v="2021-01-26T00:00:00"/>
    <d v="2021-01-27T00:00:00"/>
    <d v="2021-01-26T13:47:36"/>
    <d v="2021-01-27T00:00:00"/>
    <m/>
    <s v=" "/>
    <s v=" "/>
    <s v=" "/>
    <s v=" "/>
    <s v=" "/>
    <s v=" "/>
    <d v="2021-03-09T00:00:00"/>
    <n v="30"/>
    <m/>
    <s v=" "/>
    <d v="2021-01-26T16:01:45"/>
    <d v="2021-01-27T12:41:58"/>
    <n v="1"/>
    <n v="0"/>
    <s v="Registro para atencion"/>
    <s v="Funcionario"/>
    <d v="2021-01-28T00:00:00"/>
    <n v="1"/>
    <n v="0"/>
    <m/>
    <m/>
    <x v="0"/>
    <m/>
    <s v="Anonimo"/>
    <s v="daguilar28"/>
    <s v="En nombre propio"/>
    <m/>
    <s v="ANONIMO"/>
    <m/>
    <m/>
    <m/>
    <m/>
    <m/>
    <m/>
    <m/>
    <m/>
    <m/>
    <x v="0"/>
    <s v="false"/>
    <s v="false"/>
    <x v="6"/>
    <s v="UNIDAD ADMINISTRATIVA ESPECIAL CUERPO OFICIAL BOMBEROS BOGOTA"/>
    <n v="1"/>
    <x v="2"/>
    <s v="Por el ciudadano"/>
    <m/>
    <x v="0"/>
    <s v="Gestion oportuna (DTL)"/>
    <s v=" "/>
    <s v="0-3."/>
    <s v="GESTIONADOS"/>
    <s v="GESTIONADO"/>
    <m/>
    <m/>
    <m/>
    <m/>
    <m/>
  </r>
  <r>
    <x v="187"/>
    <s v="SEGURIDAD  CONVIVENCIA Y  JUSTICIA"/>
    <s v="ENTIDADES DISTRITALES"/>
    <s v="UNIDAD ADMINISTRATIVA ESPECIAL CUERPO OFICIAL BOMBEROS BOGOTA"/>
    <s v="Oficina de Atencion a la Ciudadania | Puede Consolidar | Trasladar Entidades"/>
    <x v="4"/>
    <m/>
    <s v="GESTION DEL RIESGO"/>
    <s v="TRASLADO DE PETICION POR COMPETENCIA"/>
    <x v="5"/>
    <s v="DIANA CAROLINA AGUILAR ROMERO "/>
    <s v="Activo"/>
    <m/>
    <x v="0"/>
    <x v="3"/>
    <s v="Registro - con preclasificacion"/>
    <x v="7"/>
    <s v="Solucionado - Por traslado"/>
    <x v="169"/>
    <s v="MISIONAL"/>
    <m/>
    <s v="false"/>
    <s v="false"/>
    <s v="false"/>
    <m/>
    <m/>
    <s v="false"/>
    <m/>
    <m/>
    <x v="1"/>
    <m/>
    <m/>
    <m/>
    <m/>
    <m/>
    <m/>
    <m/>
    <d v="2021-01-26T00:00:00"/>
    <d v="2021-01-27T00:00:00"/>
    <d v="2021-01-26T13:47:36"/>
    <d v="2021-01-27T00:00:00"/>
    <m/>
    <s v=" "/>
    <s v=" "/>
    <s v=" "/>
    <s v=" "/>
    <s v=" "/>
    <s v=" "/>
    <d v="2021-03-09T00:00:00"/>
    <n v="30"/>
    <m/>
    <s v=" "/>
    <d v="2021-01-26T16:01:45"/>
    <d v="2021-01-27T12:41:58"/>
    <n v="1"/>
    <n v="0"/>
    <s v="Registro para atencion"/>
    <s v="Funcionario"/>
    <d v="2021-01-28T00:00:00"/>
    <n v="1"/>
    <n v="0"/>
    <m/>
    <m/>
    <x v="0"/>
    <m/>
    <s v="Anonimo"/>
    <s v="daguilar28"/>
    <s v="En nombre propio"/>
    <m/>
    <s v="ANONIMO"/>
    <m/>
    <m/>
    <m/>
    <m/>
    <m/>
    <m/>
    <m/>
    <m/>
    <m/>
    <x v="0"/>
    <s v="false"/>
    <s v="false"/>
    <x v="1"/>
    <s v="UNIDAD ADMINISTRATIVA ESPECIAL CUERPO OFICIAL BOMBEROS BOGOTA"/>
    <n v="1"/>
    <x v="1"/>
    <s v="Por el ciudadano"/>
    <m/>
    <x v="0"/>
    <s v="Gestion oportuna (DTL)"/>
    <s v=" "/>
    <s v="0-3."/>
    <s v="GESTIONADOS"/>
    <s v="GESTIONADO"/>
    <m/>
    <m/>
    <m/>
    <m/>
    <m/>
  </r>
  <r>
    <x v="188"/>
    <s v="SEGURIDAD  CONVIVENCIA Y  JUSTICIA"/>
    <s v="ENTIDADES DISTRITALES"/>
    <s v="UNIDAD ADMINISTRATIVA ESPECIAL CUERPO OFICIAL BOMBEROS BOGOTA"/>
    <s v="Oficina de Atencion a la Ciudadania | Puede Consolidar | Trasladar Entidades"/>
    <x v="4"/>
    <m/>
    <s v="GESTION DEL RIESGO"/>
    <s v="TALENTO HUMANO Y CONTRATACION"/>
    <x v="4"/>
    <s v="DIANA CAROLINA AGUILAR ROMERO "/>
    <s v="Activo"/>
    <s v="WEB SERVICE"/>
    <x v="0"/>
    <x v="4"/>
    <s v="Registro - con preclasificacion"/>
    <x v="1"/>
    <s v="Solucionado - Por asignacion"/>
    <x v="170"/>
    <s v="MISIONAL"/>
    <m/>
    <s v="false"/>
    <s v="false"/>
    <s v="false"/>
    <m/>
    <m/>
    <s v="false"/>
    <m/>
    <m/>
    <x v="1"/>
    <m/>
    <m/>
    <m/>
    <m/>
    <m/>
    <m/>
    <m/>
    <d v="2021-01-26T00:00:00"/>
    <d v="2021-01-27T00:00:00"/>
    <d v="2021-01-26T14:14:26"/>
    <d v="2021-01-27T00:00:00"/>
    <m/>
    <s v=" "/>
    <s v=" "/>
    <s v=" "/>
    <s v=" "/>
    <s v=" "/>
    <s v=" "/>
    <d v="2021-02-23T00:00:00"/>
    <n v="20"/>
    <m/>
    <s v=" "/>
    <d v="2021-01-26T16:06:22"/>
    <s v=" "/>
    <n v="1"/>
    <n v="0"/>
    <s v="Registro para atencion"/>
    <s v="Funcionario"/>
    <d v="2021-01-28T00:00:00"/>
    <n v="1"/>
    <n v="0"/>
    <m/>
    <m/>
    <x v="2"/>
    <s v="Natural"/>
    <s v="Funcionario"/>
    <s v="daguilar28"/>
    <s v="En nombre propio"/>
    <s v="Cedula de ciudadania"/>
    <s v="Diego Alejandro Cortes Gutierrez"/>
    <n v="1233491477"/>
    <m/>
    <s v="diegocg_1997@hotmail.com"/>
    <n v="4602821"/>
    <n v="3142096436"/>
    <s v="Carrera 92 #6A - 65 Etapa 7 fase A casa 94"/>
    <m/>
    <m/>
    <m/>
    <x v="0"/>
    <s v="false"/>
    <s v="true"/>
    <x v="0"/>
    <m/>
    <n v="2"/>
    <x v="1"/>
    <s v="Propios"/>
    <m/>
    <x v="0"/>
    <s v="Gestion oportuna (DTL)"/>
    <s v=" "/>
    <s v="0-3."/>
    <s v="GESTIONADOS"/>
    <s v="PENDIENTE"/>
    <m/>
    <m/>
    <m/>
    <m/>
    <m/>
  </r>
  <r>
    <x v="188"/>
    <s v="SEGURIDAD  CONVIVENCIA Y  JUSTICIA"/>
    <s v="ENTIDADES DISTRITALES"/>
    <s v="UNIDAD ADMINISTRATIVA ESPECIAL CUERPO OFICIAL BOMBEROS BOGOTA"/>
    <s v="Oficina de Atencion a la Ciudadania | Puede Consolidar | Trasladar Entidades"/>
    <x v="4"/>
    <m/>
    <m/>
    <m/>
    <x v="0"/>
    <s v="SERVICIO WEB GOVIMENTUM BOMBEROS"/>
    <s v="Activo"/>
    <s v="WEB SERVICE"/>
    <x v="0"/>
    <x v="4"/>
    <s v="Registro para asignacion"/>
    <x v="3"/>
    <s v="Solucionado - Registro con preclasificacion"/>
    <x v="170"/>
    <m/>
    <m/>
    <s v="false"/>
    <s v="false"/>
    <s v="false"/>
    <m/>
    <m/>
    <s v="false"/>
    <m/>
    <m/>
    <x v="1"/>
    <m/>
    <m/>
    <m/>
    <m/>
    <m/>
    <m/>
    <m/>
    <d v="2021-01-26T00:00:00"/>
    <d v="2021-01-27T00:00:00"/>
    <d v="2021-01-26T14:14:26"/>
    <d v="2021-01-27T00:00:00"/>
    <m/>
    <s v=" "/>
    <s v=" "/>
    <s v=" "/>
    <s v=" "/>
    <s v=" "/>
    <s v=" "/>
    <d v="2021-02-23T00:00:00"/>
    <n v="20"/>
    <m/>
    <s v=" "/>
    <d v="2021-01-26T14:14:26"/>
    <s v=" "/>
    <n v="1"/>
    <n v="0"/>
    <s v="Registro para atencion"/>
    <s v="Funcionario"/>
    <d v="2021-01-28T00:00:00"/>
    <n v="1"/>
    <n v="0"/>
    <m/>
    <m/>
    <x v="2"/>
    <s v="Natural"/>
    <s v="Funcionario"/>
    <s v="sgovimentum91"/>
    <s v="En nombre propio"/>
    <s v="Cedula de ciudadania"/>
    <s v="Diego Alejandro Cortes Gutierrez"/>
    <n v="1233491477"/>
    <m/>
    <s v="diegocg_1997@hotmail.com"/>
    <n v="4602821"/>
    <n v="3142096436"/>
    <s v="Carrera 92 #6A - 65 Etapa 7 fase A casa 94"/>
    <m/>
    <m/>
    <m/>
    <x v="0"/>
    <s v="false"/>
    <s v="true"/>
    <x v="0"/>
    <m/>
    <n v="1"/>
    <x v="2"/>
    <s v="Propios"/>
    <m/>
    <x v="0"/>
    <s v="Gestion oportuna (DTL)"/>
    <s v=" "/>
    <s v="0-3."/>
    <s v="GESTIONADOS"/>
    <s v="PENDIENTE"/>
    <m/>
    <m/>
    <m/>
    <m/>
    <m/>
  </r>
  <r>
    <x v="189"/>
    <s v="SEGURIDAD  CONVIVENCIA Y  JUSTICIA"/>
    <s v="ENTIDADES DISTRITALES"/>
    <s v="UNIDAD ADMINISTRATIVA ESPECIAL CUERPO OFICIAL BOMBEROS BOGOTA"/>
    <s v="Oficina de Atencion a la Ciudadania | Puede Consolidar | Trasladar Entidades"/>
    <x v="4"/>
    <m/>
    <s v="GESTION DEL RIESGO"/>
    <s v="EDUCACION Y FORMACION"/>
    <x v="6"/>
    <s v="DIANA CAROLINA AGUILAR ROMERO "/>
    <s v="Activo"/>
    <s v="UNIDAD ADMINISTRATIVA ESPECIAL CUERPO OFICIAL DE BOMBEROS DE BOGOTA"/>
    <x v="1"/>
    <x v="4"/>
    <s v="Registro - con preclasificacion"/>
    <x v="1"/>
    <s v="Solucionado - Por asignacion"/>
    <x v="171"/>
    <s v="MISIONAL"/>
    <s v="CONCEPTO TECNICO DE SEGURIDAD HUMANA Y PROTECCION CONTRA INCENDIOS"/>
    <s v="true"/>
    <s v="true"/>
    <s v="false"/>
    <m/>
    <m/>
    <s v="false"/>
    <m/>
    <m/>
    <x v="1"/>
    <m/>
    <m/>
    <m/>
    <n v="-741122391"/>
    <n v="4.7574559999999904E+16"/>
    <m/>
    <m/>
    <d v="2021-01-26T00:00:00"/>
    <d v="2021-01-27T00:00:00"/>
    <d v="2021-01-26T14:32:33"/>
    <d v="2021-01-27T00:00:00"/>
    <m/>
    <s v=" "/>
    <s v=" "/>
    <s v=" "/>
    <s v=" "/>
    <s v=" "/>
    <s v=" "/>
    <d v="2021-02-23T00:00:00"/>
    <n v="20"/>
    <m/>
    <s v=" "/>
    <d v="2021-01-26T14:34:12"/>
    <s v=" "/>
    <n v="1"/>
    <n v="0"/>
    <s v="Registro para atencion"/>
    <s v="Funcionario"/>
    <d v="2021-01-28T00:00:00"/>
    <n v="1"/>
    <n v="0"/>
    <m/>
    <m/>
    <x v="2"/>
    <s v="Natural"/>
    <s v="Funcionario"/>
    <s v="daguilar28"/>
    <s v="En nombre propio"/>
    <s v="Cedula de ciudadania"/>
    <s v="LUIS CARLOS TOVAR NUNEZ"/>
    <n v="72257557"/>
    <m/>
    <s v="luisktovar100@hotmail.com"/>
    <n v="3017563586"/>
    <n v="3017563586"/>
    <s v="CL 140 9 77"/>
    <s v="01 - USAQUEN"/>
    <s v="13 - LOS CEDROS"/>
    <s v="CEDRITOS"/>
    <x v="0"/>
    <s v="false"/>
    <s v="true"/>
    <x v="0"/>
    <m/>
    <n v="2"/>
    <x v="1"/>
    <s v="Propios"/>
    <m/>
    <x v="0"/>
    <s v="Gestion oportuna (DTL)"/>
    <s v=" "/>
    <s v="0-3."/>
    <s v="GESTIONADOS"/>
    <s v="PENDIENTE"/>
    <m/>
    <m/>
    <m/>
    <m/>
    <m/>
  </r>
  <r>
    <x v="189"/>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71"/>
    <m/>
    <s v="CONCEPTO TECNICO DE SEGURIDAD HUMANA Y PROTECCION CONTRA INCENDIOS"/>
    <s v="true"/>
    <s v="true"/>
    <s v="false"/>
    <m/>
    <m/>
    <s v="false"/>
    <m/>
    <m/>
    <x v="1"/>
    <m/>
    <m/>
    <m/>
    <n v="-741122391"/>
    <n v="4.7574559999999904E+16"/>
    <m/>
    <m/>
    <d v="2021-01-26T00:00:00"/>
    <d v="2021-01-27T00:00:00"/>
    <d v="2021-01-26T14:32:33"/>
    <d v="2021-01-27T00:00:00"/>
    <m/>
    <s v=" "/>
    <s v=" "/>
    <s v=" "/>
    <s v=" "/>
    <s v=" "/>
    <s v=" "/>
    <d v="2021-02-23T00:00:00"/>
    <n v="20"/>
    <m/>
    <s v=" "/>
    <d v="2021-01-26T14:32:33"/>
    <s v=" "/>
    <n v="1"/>
    <n v="0"/>
    <s v="Registro para atencion"/>
    <s v="Funcionario"/>
    <d v="2021-01-28T00:00:00"/>
    <n v="1"/>
    <n v="0"/>
    <m/>
    <m/>
    <x v="2"/>
    <s v="Natural"/>
    <s v="Funcionario"/>
    <s v="daguilar28"/>
    <s v="En nombre propio"/>
    <s v="Cedula de ciudadania"/>
    <s v="LUIS CARLOS TOVAR NUNEZ"/>
    <n v="72257557"/>
    <m/>
    <s v="luisktovar100@hotmail.com"/>
    <n v="3017563586"/>
    <n v="3017563586"/>
    <s v="CL 140 9 77"/>
    <s v="01 - USAQUEN"/>
    <s v="13 - LOS CEDROS"/>
    <s v="CEDRITOS"/>
    <x v="0"/>
    <s v="false"/>
    <s v="true"/>
    <x v="0"/>
    <m/>
    <n v="1"/>
    <x v="2"/>
    <s v="Propios"/>
    <m/>
    <x v="0"/>
    <s v="Gestion oportuna (DTL)"/>
    <s v=" "/>
    <s v="0-3."/>
    <s v="GESTIONADOS"/>
    <s v="PENDIENTE"/>
    <m/>
    <m/>
    <m/>
    <m/>
    <m/>
  </r>
  <r>
    <x v="190"/>
    <s v="SEGURIDAD  CONVIVENCIA Y  JUSTICIA"/>
    <s v="ENTIDADES DISTRITALES"/>
    <s v="UNIDAD ADMINISTRATIVA ESPECIAL CUERPO OFICIAL BOMBEROS BOGOTA"/>
    <s v="Oficina de Atencion a la Ciudadania | Puede Consolidar | Trasladar Entidades"/>
    <x v="4"/>
    <m/>
    <s v="GESTION DEL RIESGO"/>
    <s v="PREVENCION"/>
    <x v="12"/>
    <s v="DIANA CAROLINA AGUILAR ROMERO "/>
    <s v="Activo"/>
    <s v="WEB SERVICE"/>
    <x v="0"/>
    <x v="4"/>
    <s v="Registro - con preclasificacion"/>
    <x v="1"/>
    <s v="Solucionado - Por asignacion"/>
    <x v="172"/>
    <s v="MISIONAL"/>
    <m/>
    <s v="false"/>
    <s v="false"/>
    <s v="false"/>
    <m/>
    <m/>
    <s v="false"/>
    <m/>
    <m/>
    <x v="1"/>
    <m/>
    <m/>
    <m/>
    <m/>
    <m/>
    <m/>
    <m/>
    <d v="2021-01-26T00:00:00"/>
    <d v="2021-01-27T00:00:00"/>
    <d v="2021-01-26T16:29:59"/>
    <d v="2021-01-27T00:00:00"/>
    <m/>
    <s v=" "/>
    <s v=" "/>
    <s v=" "/>
    <s v=" "/>
    <s v=" "/>
    <s v=" "/>
    <d v="2021-02-23T00:00:00"/>
    <n v="20"/>
    <m/>
    <s v=" "/>
    <d v="2021-01-27T14:39:13"/>
    <s v=" "/>
    <n v="1"/>
    <n v="0"/>
    <s v="Registro para atencion"/>
    <s v="Funcionario"/>
    <d v="2021-01-28T00:00:00"/>
    <n v="1"/>
    <n v="0"/>
    <m/>
    <m/>
    <x v="2"/>
    <s v="Natural"/>
    <s v="Funcionario"/>
    <s v="daguilar28"/>
    <s v="En nombre propio"/>
    <s v="Cedula de ciudadania"/>
    <s v="Jonathan  Guauque "/>
    <n v="1015411816"/>
    <m/>
    <s v="jfguauque@senal.com.co"/>
    <m/>
    <m/>
    <s v="cra 71 # 53-84"/>
    <m/>
    <m/>
    <m/>
    <x v="0"/>
    <s v="false"/>
    <s v="true"/>
    <x v="0"/>
    <m/>
    <n v="2"/>
    <x v="1"/>
    <s v="Propios"/>
    <m/>
    <x v="0"/>
    <s v="Gestion oportuna (DTL)"/>
    <s v=" "/>
    <s v="0-3."/>
    <s v="GESTIONADOS"/>
    <s v="PENDIENTE"/>
    <m/>
    <m/>
    <m/>
    <m/>
    <m/>
  </r>
  <r>
    <x v="190"/>
    <s v="SEGURIDAD  CONVIVENCIA Y  JUSTICIA"/>
    <s v="ENTIDADES DISTRITALES"/>
    <s v="UNIDAD ADMINISTRATIVA ESPECIAL CUERPO OFICIAL BOMBEROS BOGOTA"/>
    <s v="Oficina de Atencion a la Ciudadania | Puede Consolidar | Trasladar Entidades"/>
    <x v="4"/>
    <m/>
    <m/>
    <m/>
    <x v="0"/>
    <s v="SERVICIO WEB GOVIMENTUM BOMBEROS"/>
    <s v="Activo"/>
    <s v="WEB SERVICE"/>
    <x v="0"/>
    <x v="4"/>
    <s v="Registro para asignacion"/>
    <x v="3"/>
    <s v="Solucionado - Registro con preclasificacion"/>
    <x v="172"/>
    <m/>
    <m/>
    <s v="false"/>
    <s v="false"/>
    <s v="false"/>
    <m/>
    <m/>
    <s v="false"/>
    <m/>
    <m/>
    <x v="1"/>
    <m/>
    <m/>
    <m/>
    <m/>
    <m/>
    <m/>
    <m/>
    <d v="2021-01-26T00:00:00"/>
    <d v="2021-01-27T00:00:00"/>
    <d v="2021-01-26T16:29:59"/>
    <d v="2021-01-27T00:00:00"/>
    <m/>
    <s v=" "/>
    <s v=" "/>
    <s v=" "/>
    <s v=" "/>
    <s v=" "/>
    <s v=" "/>
    <d v="2021-02-23T00:00:00"/>
    <n v="20"/>
    <m/>
    <s v=" "/>
    <d v="2021-01-26T16:29:59"/>
    <s v=" "/>
    <n v="1"/>
    <n v="0"/>
    <s v="Registro para atencion"/>
    <s v="Funcionario"/>
    <d v="2021-01-28T00:00:00"/>
    <n v="1"/>
    <n v="0"/>
    <m/>
    <m/>
    <x v="2"/>
    <s v="Natural"/>
    <s v="Funcionario"/>
    <s v="sgovimentum91"/>
    <s v="En nombre propio"/>
    <s v="Cedula de ciudadania"/>
    <s v="Jonathan  Guauque "/>
    <n v="1015411816"/>
    <m/>
    <s v="jfguauque@senal.com.co"/>
    <m/>
    <m/>
    <s v="cra 71 # 53-84"/>
    <m/>
    <m/>
    <m/>
    <x v="0"/>
    <s v="false"/>
    <s v="true"/>
    <x v="0"/>
    <m/>
    <n v="1"/>
    <x v="2"/>
    <s v="Propios"/>
    <m/>
    <x v="0"/>
    <s v="Gestion oportuna (DTL)"/>
    <s v=" "/>
    <s v="0-3."/>
    <s v="GESTIONADOS"/>
    <s v="PENDIENTE"/>
    <m/>
    <m/>
    <m/>
    <m/>
    <m/>
  </r>
  <r>
    <x v="191"/>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173"/>
    <s v="MISIONAL"/>
    <s v="CONCEPTO TECNICO DE SEGURIDAD HUMANA Y PROTECCION CONTRA INCENDIOS"/>
    <s v="true"/>
    <s v="true"/>
    <s v="false"/>
    <m/>
    <m/>
    <s v="false"/>
    <m/>
    <m/>
    <x v="1"/>
    <m/>
    <m/>
    <m/>
    <n v="-741122391"/>
    <n v="4.7574559999999904E+16"/>
    <m/>
    <m/>
    <d v="2021-01-26T00:00:00"/>
    <d v="2021-01-27T00:00:00"/>
    <d v="2021-01-26T17:28:33"/>
    <d v="2021-01-27T00:00:00"/>
    <m/>
    <s v=" "/>
    <s v=" "/>
    <s v=" "/>
    <s v=" "/>
    <s v=" "/>
    <s v=" "/>
    <d v="2021-03-09T00:00:00"/>
    <n v="30"/>
    <m/>
    <s v=" "/>
    <d v="2021-01-26T17:29:43"/>
    <s v=" "/>
    <n v="1"/>
    <n v="0"/>
    <s v="Registro para atencion"/>
    <s v="Funcionario"/>
    <d v="2021-01-28T00:00:00"/>
    <n v="1"/>
    <n v="0"/>
    <m/>
    <m/>
    <x v="2"/>
    <s v="Natural"/>
    <s v="Funcionario"/>
    <s v="daguilar28"/>
    <s v="En nombre propio"/>
    <m/>
    <s v="ALEXANDRA  CUERVO "/>
    <m/>
    <m/>
    <s v="alexandra.cuervo@crepesywaffles.com"/>
    <m/>
    <m/>
    <m/>
    <m/>
    <m/>
    <m/>
    <x v="0"/>
    <s v="false"/>
    <s v="true"/>
    <x v="0"/>
    <m/>
    <n v="2"/>
    <x v="1"/>
    <s v="Propios"/>
    <m/>
    <x v="0"/>
    <s v="Gestion oportuna (DTL)"/>
    <s v=" "/>
    <s v="0-3."/>
    <s v="GESTIONADOS"/>
    <s v="PENDIENTE"/>
    <m/>
    <m/>
    <m/>
    <m/>
    <m/>
  </r>
  <r>
    <x v="191"/>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73"/>
    <m/>
    <s v="CONCEPTO TECNICO DE SEGURIDAD HUMANA Y PROTECCION CONTRA INCENDIOS"/>
    <s v="true"/>
    <s v="true"/>
    <s v="false"/>
    <m/>
    <m/>
    <s v="false"/>
    <m/>
    <m/>
    <x v="1"/>
    <m/>
    <m/>
    <m/>
    <n v="-741122391"/>
    <n v="4.7574559999999904E+16"/>
    <m/>
    <m/>
    <d v="2021-01-26T00:00:00"/>
    <d v="2021-01-27T00:00:00"/>
    <d v="2021-01-26T17:28:33"/>
    <d v="2021-01-27T00:00:00"/>
    <m/>
    <s v=" "/>
    <s v=" "/>
    <s v=" "/>
    <s v=" "/>
    <s v=" "/>
    <s v=" "/>
    <d v="2021-03-09T00:00:00"/>
    <n v="30"/>
    <m/>
    <s v=" "/>
    <d v="2021-01-26T17:28:33"/>
    <s v=" "/>
    <n v="1"/>
    <n v="0"/>
    <s v="Registro para atencion"/>
    <s v="Funcionario"/>
    <d v="2021-01-28T00:00:00"/>
    <n v="1"/>
    <n v="0"/>
    <m/>
    <m/>
    <x v="2"/>
    <s v="Natural"/>
    <s v="Funcionario"/>
    <s v="daguilar28"/>
    <s v="En nombre propio"/>
    <m/>
    <s v="ALEXANDRA  CUERVO "/>
    <m/>
    <m/>
    <s v="alexandra.cuervo@crepesywaffles.com"/>
    <m/>
    <m/>
    <m/>
    <m/>
    <m/>
    <m/>
    <x v="0"/>
    <s v="false"/>
    <s v="true"/>
    <x v="0"/>
    <m/>
    <n v="1"/>
    <x v="2"/>
    <s v="Propios"/>
    <m/>
    <x v="0"/>
    <s v="Gestion oportuna (DTL)"/>
    <s v=" "/>
    <s v="0-3."/>
    <s v="GESTIONADOS"/>
    <s v="PENDIENTE"/>
    <m/>
    <m/>
    <m/>
    <m/>
    <m/>
  </r>
  <r>
    <x v="192"/>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174"/>
    <s v="MISIONAL"/>
    <s v="PROCESO MISIONAL"/>
    <s v="false"/>
    <s v="true"/>
    <s v="false"/>
    <m/>
    <m/>
    <s v="false"/>
    <m/>
    <m/>
    <x v="1"/>
    <m/>
    <m/>
    <m/>
    <n v="-741122391"/>
    <n v="4.7574559999999904E+16"/>
    <m/>
    <m/>
    <d v="2021-01-26T00:00:00"/>
    <d v="2021-01-27T00:00:00"/>
    <d v="2021-01-26T17:50:15"/>
    <d v="2021-01-27T00:00:00"/>
    <m/>
    <s v=" "/>
    <s v=" "/>
    <s v=" "/>
    <s v=" "/>
    <s v=" "/>
    <s v=" "/>
    <d v="2021-03-09T00:00:00"/>
    <n v="30"/>
    <m/>
    <s v=" "/>
    <d v="2021-01-26T17:54:37"/>
    <s v=" "/>
    <n v="1"/>
    <n v="0"/>
    <s v="Registro para atencion"/>
    <s v="Funcionario"/>
    <d v="2021-01-28T00:00:00"/>
    <n v="1"/>
    <n v="0"/>
    <m/>
    <m/>
    <x v="2"/>
    <s v="Natural"/>
    <s v="Funcionario"/>
    <s v="daguilar28"/>
    <s v="En nombre propio"/>
    <m/>
    <s v="MARCELA  SILVA "/>
    <m/>
    <m/>
    <s v="asistentecalidadestratego@gmail.com"/>
    <m/>
    <m/>
    <m/>
    <m/>
    <m/>
    <m/>
    <x v="0"/>
    <s v="false"/>
    <s v="true"/>
    <x v="0"/>
    <m/>
    <n v="2"/>
    <x v="1"/>
    <s v="Propios"/>
    <m/>
    <x v="0"/>
    <s v="Gestion oportuna (DTL)"/>
    <s v=" "/>
    <s v="0-3."/>
    <s v="GESTIONADOS"/>
    <s v="PENDIENTE"/>
    <m/>
    <m/>
    <m/>
    <m/>
    <m/>
  </r>
  <r>
    <x v="192"/>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74"/>
    <m/>
    <s v="PROCESO MISIONAL"/>
    <s v="false"/>
    <s v="true"/>
    <s v="false"/>
    <m/>
    <m/>
    <s v="false"/>
    <m/>
    <m/>
    <x v="1"/>
    <m/>
    <m/>
    <m/>
    <n v="-741122391"/>
    <n v="4.7574559999999904E+16"/>
    <m/>
    <m/>
    <d v="2021-01-26T00:00:00"/>
    <d v="2021-01-27T00:00:00"/>
    <d v="2021-01-26T17:50:15"/>
    <d v="2021-01-27T00:00:00"/>
    <m/>
    <s v=" "/>
    <s v=" "/>
    <s v=" "/>
    <s v=" "/>
    <s v=" "/>
    <s v=" "/>
    <d v="2021-03-09T00:00:00"/>
    <n v="30"/>
    <m/>
    <s v=" "/>
    <d v="2021-01-26T17:50:15"/>
    <s v=" "/>
    <n v="1"/>
    <n v="0"/>
    <s v="Registro para atencion"/>
    <s v="Funcionario"/>
    <d v="2021-01-28T00:00:00"/>
    <n v="1"/>
    <n v="0"/>
    <m/>
    <m/>
    <x v="2"/>
    <s v="Natural"/>
    <s v="Funcionario"/>
    <s v="daguilar28"/>
    <s v="En nombre propio"/>
    <m/>
    <s v="MARCELA  SILVA "/>
    <m/>
    <m/>
    <s v="asistentecalidadestratego@gmail.com"/>
    <m/>
    <m/>
    <m/>
    <m/>
    <m/>
    <m/>
    <x v="0"/>
    <s v="false"/>
    <s v="true"/>
    <x v="0"/>
    <m/>
    <n v="1"/>
    <x v="2"/>
    <s v="Propios"/>
    <m/>
    <x v="0"/>
    <s v="Gestion oportuna (DTL)"/>
    <s v=" "/>
    <s v="0-3."/>
    <s v="GESTIONADOS"/>
    <s v="PENDIENTE"/>
    <m/>
    <m/>
    <m/>
    <m/>
    <m/>
  </r>
  <r>
    <x v="193"/>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175"/>
    <s v="MISIONAL"/>
    <s v="CONCEPTO TECNICO DE SEGURIDAD HUMANA Y PROTECCION CONTRA INCENDIOS"/>
    <s v="true"/>
    <s v="true"/>
    <s v="false"/>
    <m/>
    <m/>
    <s v="false"/>
    <m/>
    <m/>
    <x v="1"/>
    <m/>
    <m/>
    <m/>
    <n v="-741122391"/>
    <n v="4.7574559999999904E+16"/>
    <m/>
    <m/>
    <d v="2021-01-26T00:00:00"/>
    <d v="2021-01-27T00:00:00"/>
    <d v="2021-01-26T18:20:21"/>
    <d v="2021-01-27T00:00:00"/>
    <m/>
    <s v=" "/>
    <s v=" "/>
    <s v=" "/>
    <s v=" "/>
    <s v=" "/>
    <s v=" "/>
    <d v="2021-03-09T00:00:00"/>
    <n v="30"/>
    <m/>
    <s v=" "/>
    <d v="2021-01-26T18:21:42"/>
    <s v=" "/>
    <n v="1"/>
    <n v="0"/>
    <s v="Registro para atencion"/>
    <s v="Funcionario"/>
    <d v="2021-01-28T00:00:00"/>
    <n v="1"/>
    <n v="0"/>
    <m/>
    <m/>
    <x v="2"/>
    <s v="Natural"/>
    <s v="Funcionario"/>
    <s v="daguilar28"/>
    <s v="En nombre propio"/>
    <m/>
    <s v="MARY  GAONA BAQUERO"/>
    <m/>
    <m/>
    <s v="mary.gaona@hemolifeamerica.org"/>
    <m/>
    <m/>
    <m/>
    <m/>
    <m/>
    <m/>
    <x v="0"/>
    <s v="false"/>
    <s v="true"/>
    <x v="0"/>
    <m/>
    <n v="2"/>
    <x v="1"/>
    <s v="Propios"/>
    <m/>
    <x v="0"/>
    <s v="Gestion oportuna (DTL)"/>
    <s v=" "/>
    <s v="0-3."/>
    <s v="GESTIONADOS"/>
    <s v="PENDIENTE"/>
    <m/>
    <m/>
    <m/>
    <m/>
    <m/>
  </r>
  <r>
    <x v="193"/>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75"/>
    <m/>
    <s v="CONCEPTO TECNICO DE SEGURIDAD HUMANA Y PROTECCION CONTRA INCENDIOS"/>
    <s v="true"/>
    <s v="true"/>
    <s v="false"/>
    <m/>
    <m/>
    <s v="false"/>
    <m/>
    <m/>
    <x v="1"/>
    <m/>
    <m/>
    <m/>
    <n v="-741122391"/>
    <n v="4.7574559999999904E+16"/>
    <m/>
    <m/>
    <d v="2021-01-26T00:00:00"/>
    <d v="2021-01-27T00:00:00"/>
    <d v="2021-01-26T18:20:21"/>
    <d v="2021-01-27T00:00:00"/>
    <m/>
    <s v=" "/>
    <s v=" "/>
    <s v=" "/>
    <s v=" "/>
    <s v=" "/>
    <s v=" "/>
    <d v="2021-03-09T00:00:00"/>
    <n v="30"/>
    <m/>
    <s v=" "/>
    <d v="2021-01-26T18:20:21"/>
    <s v=" "/>
    <n v="1"/>
    <n v="0"/>
    <s v="Registro para atencion"/>
    <s v="Funcionario"/>
    <d v="2021-01-28T00:00:00"/>
    <n v="1"/>
    <n v="0"/>
    <m/>
    <m/>
    <x v="2"/>
    <s v="Natural"/>
    <s v="Funcionario"/>
    <s v="daguilar28"/>
    <s v="En nombre propio"/>
    <m/>
    <s v="MARY  GAONA BAQUERO"/>
    <m/>
    <m/>
    <s v="mary.gaona@hemolifeamerica.org"/>
    <m/>
    <m/>
    <m/>
    <m/>
    <m/>
    <m/>
    <x v="0"/>
    <s v="false"/>
    <s v="true"/>
    <x v="0"/>
    <m/>
    <n v="1"/>
    <x v="2"/>
    <s v="Propios"/>
    <m/>
    <x v="0"/>
    <s v="Gestion oportuna (DTL)"/>
    <s v=" "/>
    <s v="0-3."/>
    <s v="GESTIONADOS"/>
    <s v="PENDIENTE"/>
    <m/>
    <m/>
    <m/>
    <m/>
    <m/>
  </r>
  <r>
    <x v="194"/>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1"/>
    <s v="Registro - con preclasificacion"/>
    <x v="1"/>
    <s v="Solucionado - Por asignacion"/>
    <x v="176"/>
    <s v="MISIONAL"/>
    <s v="CONCEPTO TECNICO DE SEGURIDAD HUMANA Y PROTECCION CONTRA INCENDIOS"/>
    <s v="true"/>
    <s v="true"/>
    <s v="false"/>
    <m/>
    <m/>
    <s v="false"/>
    <m/>
    <m/>
    <x v="1"/>
    <m/>
    <m/>
    <m/>
    <n v="-741122391"/>
    <n v="4.7574559999999904E+16"/>
    <m/>
    <m/>
    <d v="2021-01-27T00:00:00"/>
    <d v="2021-01-28T00:00:00"/>
    <d v="2021-01-27T08:42:28"/>
    <d v="2021-01-28T00:00:00"/>
    <m/>
    <s v=" "/>
    <s v=" "/>
    <s v=" "/>
    <s v=" "/>
    <s v=" "/>
    <s v=" "/>
    <d v="2021-03-10T00:00:00"/>
    <n v="30"/>
    <m/>
    <s v=" "/>
    <d v="2021-01-27T08:43:45"/>
    <s v=" "/>
    <n v="1"/>
    <n v="0"/>
    <s v="Registro para atencion"/>
    <s v="Funcionario"/>
    <d v="2021-01-29T00:00:00"/>
    <n v="1"/>
    <n v="0"/>
    <m/>
    <m/>
    <x v="2"/>
    <s v="Natural"/>
    <s v="Funcionario"/>
    <s v="daguilar28"/>
    <s v="En nombre propio"/>
    <m/>
    <s v="ANGIE TATIANA DAZA ROLDAN"/>
    <m/>
    <m/>
    <s v="angie.daza@occidentesp.com.co"/>
    <m/>
    <m/>
    <m/>
    <m/>
    <m/>
    <m/>
    <x v="0"/>
    <s v="false"/>
    <s v="true"/>
    <x v="0"/>
    <m/>
    <n v="2"/>
    <x v="1"/>
    <s v="Propios"/>
    <m/>
    <x v="0"/>
    <s v="Gestion oportuna (DTL)"/>
    <s v=" "/>
    <s v="0-3."/>
    <s v="GESTIONADOS"/>
    <s v="PENDIENTE"/>
    <m/>
    <m/>
    <m/>
    <m/>
    <m/>
  </r>
  <r>
    <x v="194"/>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76"/>
    <m/>
    <s v="CONCEPTO TECNICO DE SEGURIDAD HUMANA Y PROTECCION CONTRA INCENDIOS"/>
    <s v="true"/>
    <s v="true"/>
    <s v="false"/>
    <m/>
    <m/>
    <s v="false"/>
    <m/>
    <m/>
    <x v="1"/>
    <m/>
    <m/>
    <m/>
    <n v="-741122391"/>
    <n v="4.7574559999999904E+16"/>
    <m/>
    <m/>
    <d v="2021-01-27T00:00:00"/>
    <d v="2021-01-28T00:00:00"/>
    <d v="2021-01-27T08:42:28"/>
    <d v="2021-01-28T00:00:00"/>
    <m/>
    <s v=" "/>
    <s v=" "/>
    <s v=" "/>
    <s v=" "/>
    <s v=" "/>
    <s v=" "/>
    <d v="2021-03-10T00:00:00"/>
    <n v="30"/>
    <m/>
    <s v=" "/>
    <d v="2021-01-27T08:42:28"/>
    <s v=" "/>
    <n v="1"/>
    <n v="0"/>
    <s v="Registro para atencion"/>
    <s v="Funcionario"/>
    <d v="2021-01-29T00:00:00"/>
    <n v="1"/>
    <n v="0"/>
    <m/>
    <m/>
    <x v="2"/>
    <s v="Natural"/>
    <s v="Funcionario"/>
    <s v="daguilar28"/>
    <s v="En nombre propio"/>
    <m/>
    <s v="ANGIE TATIANA DAZA ROLDAN"/>
    <m/>
    <m/>
    <s v="angie.daza@occidentesp.com.co"/>
    <m/>
    <m/>
    <m/>
    <m/>
    <m/>
    <m/>
    <x v="0"/>
    <s v="false"/>
    <s v="true"/>
    <x v="0"/>
    <m/>
    <n v="1"/>
    <x v="2"/>
    <s v="Propios"/>
    <m/>
    <x v="0"/>
    <s v="Gestion oportuna (DTL)"/>
    <s v=" "/>
    <s v="0-3."/>
    <s v="GESTIONADOS"/>
    <s v="PENDIENTE"/>
    <m/>
    <m/>
    <m/>
    <m/>
    <m/>
  </r>
  <r>
    <x v="195"/>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1"/>
    <s v="Solucionado - Por asignacion"/>
    <x v="177"/>
    <s v="MISIONAL"/>
    <s v="CONCEPTO TECNICO DE SEGURIDAD HUMANA Y PROTECCION CONTRA INCENDIOS"/>
    <s v="true"/>
    <s v="true"/>
    <s v="false"/>
    <m/>
    <m/>
    <s v="false"/>
    <m/>
    <m/>
    <x v="1"/>
    <m/>
    <m/>
    <m/>
    <n v="-741122391"/>
    <n v="4.7574559999999904E+16"/>
    <m/>
    <m/>
    <d v="2021-01-27T00:00:00"/>
    <d v="2021-01-28T00:00:00"/>
    <d v="2021-01-27T08:59:18"/>
    <d v="2021-01-28T00:00:00"/>
    <m/>
    <s v=" "/>
    <s v=" "/>
    <s v=" "/>
    <s v=" "/>
    <s v=" "/>
    <s v=" "/>
    <d v="2021-02-24T00:00:00"/>
    <n v="20"/>
    <m/>
    <s v=" "/>
    <d v="2021-01-27T09:00:35"/>
    <s v=" "/>
    <n v="1"/>
    <n v="0"/>
    <s v="Registro para atencion"/>
    <s v="Funcionario"/>
    <d v="2021-01-29T00:00:00"/>
    <n v="1"/>
    <n v="0"/>
    <m/>
    <m/>
    <x v="2"/>
    <s v="Natural"/>
    <s v="Funcionario"/>
    <s v="daguilar28"/>
    <s v="En nombre propio"/>
    <m/>
    <s v="ANGIE LORENA CORTES "/>
    <m/>
    <m/>
    <s v="enfermeria@sanbenitodetibati.edu.co"/>
    <m/>
    <m/>
    <m/>
    <m/>
    <m/>
    <m/>
    <x v="0"/>
    <s v="false"/>
    <s v="true"/>
    <x v="0"/>
    <m/>
    <n v="2"/>
    <x v="1"/>
    <s v="Propios"/>
    <m/>
    <x v="0"/>
    <s v="Gestion oportuna (DTL)"/>
    <s v=" "/>
    <s v="0-3."/>
    <s v="GESTIONADOS"/>
    <s v="PENDIENTE"/>
    <m/>
    <m/>
    <m/>
    <m/>
    <m/>
  </r>
  <r>
    <x v="195"/>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77"/>
    <m/>
    <s v="CONCEPTO TECNICO DE SEGURIDAD HUMANA Y PROTECCION CONTRA INCENDIOS"/>
    <s v="true"/>
    <s v="true"/>
    <s v="false"/>
    <m/>
    <m/>
    <s v="false"/>
    <m/>
    <m/>
    <x v="1"/>
    <m/>
    <m/>
    <m/>
    <n v="-741122391"/>
    <n v="4.7574559999999904E+16"/>
    <m/>
    <m/>
    <d v="2021-01-27T00:00:00"/>
    <d v="2021-01-28T00:00:00"/>
    <d v="2021-01-27T08:59:18"/>
    <d v="2021-01-28T00:00:00"/>
    <m/>
    <s v=" "/>
    <s v=" "/>
    <s v=" "/>
    <s v=" "/>
    <s v=" "/>
    <s v=" "/>
    <d v="2021-02-24T00:00:00"/>
    <n v="20"/>
    <m/>
    <s v=" "/>
    <d v="2021-01-27T08:59:18"/>
    <s v=" "/>
    <n v="1"/>
    <n v="0"/>
    <s v="Registro para atencion"/>
    <s v="Funcionario"/>
    <d v="2021-01-29T00:00:00"/>
    <n v="1"/>
    <n v="0"/>
    <m/>
    <m/>
    <x v="2"/>
    <s v="Natural"/>
    <s v="Funcionario"/>
    <s v="daguilar28"/>
    <s v="En nombre propio"/>
    <m/>
    <s v="ANGIE LORENA CORTES "/>
    <m/>
    <m/>
    <s v="enfermeria@sanbenitodetibati.edu.co"/>
    <m/>
    <m/>
    <m/>
    <m/>
    <m/>
    <m/>
    <x v="0"/>
    <s v="false"/>
    <s v="true"/>
    <x v="0"/>
    <m/>
    <n v="1"/>
    <x v="2"/>
    <s v="Propios"/>
    <m/>
    <x v="0"/>
    <s v="Gestion oportuna (DTL)"/>
    <s v=" "/>
    <s v="0-3."/>
    <s v="GESTIONADOS"/>
    <s v="PENDIENTE"/>
    <m/>
    <m/>
    <m/>
    <m/>
    <m/>
  </r>
  <r>
    <x v="196"/>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1"/>
    <s v="Solucionado - Por asignacion"/>
    <x v="178"/>
    <s v="MISIONAL"/>
    <s v="CONCEPTO TECNICO DE SEGURIDAD HUMANA Y PROTECCION CONTRA INCENDIOS"/>
    <s v="true"/>
    <s v="true"/>
    <s v="false"/>
    <m/>
    <m/>
    <s v="false"/>
    <m/>
    <m/>
    <x v="1"/>
    <m/>
    <m/>
    <m/>
    <n v="-741122391"/>
    <n v="4.7574559999999904E+16"/>
    <m/>
    <m/>
    <d v="2021-01-27T00:00:00"/>
    <d v="2021-01-28T00:00:00"/>
    <d v="2021-01-27T09:14:15"/>
    <d v="2021-01-28T00:00:00"/>
    <m/>
    <s v=" "/>
    <s v=" "/>
    <s v=" "/>
    <s v=" "/>
    <s v=" "/>
    <s v=" "/>
    <d v="2021-02-24T00:00:00"/>
    <n v="20"/>
    <m/>
    <s v=" "/>
    <d v="2021-01-27T09:15:31"/>
    <s v=" "/>
    <n v="1"/>
    <n v="0"/>
    <s v="Registro para atencion"/>
    <s v="Funcionario"/>
    <d v="2021-01-29T00:00:00"/>
    <n v="1"/>
    <n v="0"/>
    <m/>
    <m/>
    <x v="2"/>
    <s v="Natural"/>
    <s v="Funcionario"/>
    <s v="daguilar28"/>
    <s v="En nombre propio"/>
    <m/>
    <s v="JEIMY LO MORALES ACEVEDO"/>
    <m/>
    <m/>
    <s v="jmorales@bybauditoresyconsultores.com"/>
    <m/>
    <m/>
    <m/>
    <m/>
    <m/>
    <m/>
    <x v="0"/>
    <s v="false"/>
    <s v="true"/>
    <x v="0"/>
    <m/>
    <n v="2"/>
    <x v="1"/>
    <s v="Propios"/>
    <m/>
    <x v="0"/>
    <s v="Gestion oportuna (DTL)"/>
    <s v=" "/>
    <s v="0-3."/>
    <s v="GESTIONADOS"/>
    <s v="PENDIENTE"/>
    <m/>
    <m/>
    <m/>
    <m/>
    <m/>
  </r>
  <r>
    <x v="196"/>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78"/>
    <m/>
    <s v="CONCEPTO TECNICO DE SEGURIDAD HUMANA Y PROTECCION CONTRA INCENDIOS"/>
    <s v="true"/>
    <s v="true"/>
    <s v="false"/>
    <m/>
    <m/>
    <s v="false"/>
    <m/>
    <m/>
    <x v="1"/>
    <m/>
    <m/>
    <m/>
    <n v="-741122391"/>
    <n v="4.7574559999999904E+16"/>
    <m/>
    <m/>
    <d v="2021-01-27T00:00:00"/>
    <d v="2021-01-28T00:00:00"/>
    <d v="2021-01-27T09:14:15"/>
    <d v="2021-01-28T00:00:00"/>
    <m/>
    <s v=" "/>
    <s v=" "/>
    <s v=" "/>
    <s v=" "/>
    <s v=" "/>
    <s v=" "/>
    <d v="2021-02-24T00:00:00"/>
    <n v="20"/>
    <m/>
    <s v=" "/>
    <d v="2021-01-27T09:14:15"/>
    <s v=" "/>
    <n v="1"/>
    <n v="0"/>
    <s v="Registro para atencion"/>
    <s v="Funcionario"/>
    <d v="2021-01-29T00:00:00"/>
    <n v="1"/>
    <n v="0"/>
    <m/>
    <m/>
    <x v="2"/>
    <s v="Natural"/>
    <s v="Funcionario"/>
    <s v="daguilar28"/>
    <s v="En nombre propio"/>
    <m/>
    <s v="JEIMY LO MORALES ACEVEDO"/>
    <m/>
    <m/>
    <s v="jmorales@bybauditoresyconsultores.com"/>
    <m/>
    <m/>
    <m/>
    <m/>
    <m/>
    <m/>
    <x v="0"/>
    <s v="false"/>
    <s v="true"/>
    <x v="0"/>
    <m/>
    <n v="1"/>
    <x v="2"/>
    <s v="Propios"/>
    <m/>
    <x v="0"/>
    <s v="Gestion oportuna (DTL)"/>
    <s v=" "/>
    <s v="0-3."/>
    <s v="GESTIONADOS"/>
    <s v="PENDIENTE"/>
    <m/>
    <m/>
    <m/>
    <m/>
    <m/>
  </r>
  <r>
    <x v="197"/>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2"/>
    <s v="Solucionado - Por respuesta definitiva"/>
    <x v="179"/>
    <s v="ESTRATEGICO"/>
    <s v="CONCEPTO TECNICO DE SEGURIDAD HUMANA Y PROTECCION CONTRA INCENDIOS"/>
    <s v="true"/>
    <s v="true"/>
    <s v="false"/>
    <m/>
    <m/>
    <s v="false"/>
    <m/>
    <m/>
    <x v="1"/>
    <m/>
    <m/>
    <m/>
    <n v="-741122391"/>
    <n v="4.7574559999999904E+16"/>
    <m/>
    <m/>
    <d v="2021-01-27T00:00:00"/>
    <d v="2021-01-28T00:00:00"/>
    <d v="2021-01-27T09:34:18"/>
    <d v="2021-01-28T00:00:00"/>
    <m/>
    <s v=" "/>
    <s v=" "/>
    <s v=" "/>
    <s v=" "/>
    <s v=" "/>
    <s v=" "/>
    <d v="2021-02-24T00:00:00"/>
    <n v="20"/>
    <m/>
    <s v=" "/>
    <d v="2021-01-27T09:35:52"/>
    <d v="2021-01-27T09:35:50"/>
    <n v="1"/>
    <n v="0"/>
    <s v="Registro para atencion"/>
    <s v="Funcionario"/>
    <d v="2021-01-29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ALVARO  HILARION "/>
    <m/>
    <m/>
    <s v="JOHN25354@hotmail.com"/>
    <m/>
    <m/>
    <m/>
    <m/>
    <m/>
    <m/>
    <x v="0"/>
    <s v="false"/>
    <s v="true"/>
    <x v="0"/>
    <m/>
    <n v="2"/>
    <x v="1"/>
    <s v="Propios"/>
    <m/>
    <x v="0"/>
    <s v="Gestion oportuna (DTL)"/>
    <s v=" "/>
    <s v="0-3."/>
    <s v="GESTIONADOS"/>
    <s v="GESTIONADO"/>
    <m/>
    <m/>
    <m/>
    <m/>
    <m/>
  </r>
  <r>
    <x v="197"/>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79"/>
    <m/>
    <s v="CONCEPTO TECNICO DE SEGURIDAD HUMANA Y PROTECCION CONTRA INCENDIOS"/>
    <s v="true"/>
    <s v="true"/>
    <s v="false"/>
    <m/>
    <m/>
    <s v="false"/>
    <m/>
    <m/>
    <x v="1"/>
    <m/>
    <m/>
    <m/>
    <n v="-741122391"/>
    <n v="4.7574559999999904E+16"/>
    <m/>
    <m/>
    <d v="2021-01-27T00:00:00"/>
    <d v="2021-01-28T00:00:00"/>
    <d v="2021-01-27T09:34:18"/>
    <d v="2021-01-28T00:00:00"/>
    <m/>
    <s v=" "/>
    <s v=" "/>
    <s v=" "/>
    <s v=" "/>
    <s v=" "/>
    <s v=" "/>
    <d v="2021-02-24T00:00:00"/>
    <n v="20"/>
    <m/>
    <s v=" "/>
    <d v="2021-01-27T09:34:18"/>
    <d v="2021-01-27T09:35:50"/>
    <n v="1"/>
    <n v="0"/>
    <s v="Registro para atencion"/>
    <s v="Funcionario"/>
    <d v="2021-01-29T00:00:00"/>
    <n v="1"/>
    <n v="0"/>
    <m/>
    <m/>
    <x v="2"/>
    <s v="Natural"/>
    <s v="Funcionario"/>
    <s v="daguilar28"/>
    <s v="En nombre propio"/>
    <m/>
    <s v="ALVARO  HILARION "/>
    <m/>
    <m/>
    <s v="JOHN25354@hotmail.com"/>
    <m/>
    <m/>
    <m/>
    <m/>
    <m/>
    <m/>
    <x v="0"/>
    <s v="false"/>
    <s v="true"/>
    <x v="0"/>
    <m/>
    <n v="1"/>
    <x v="2"/>
    <s v="Propios"/>
    <m/>
    <x v="0"/>
    <s v="Gestion oportuna (DTL)"/>
    <s v=" "/>
    <s v="0-3."/>
    <s v="GESTIONADOS"/>
    <s v="GESTIONADO"/>
    <m/>
    <m/>
    <m/>
    <m/>
    <m/>
  </r>
  <r>
    <x v="198"/>
    <s v="SEGURIDAD  CONVIVENCIA Y  JUSTICIA"/>
    <s v="ENTIDADES DISTRITALES"/>
    <s v="UNIDAD ADMINISTRATIVA ESPECIAL CUERPO OFICIAL BOMBEROS BOGOTA"/>
    <s v="Oficina de Atencion a la Ciudadania | Puede Consolidar | Trasladar Entidades"/>
    <x v="4"/>
    <m/>
    <s v="GESTION DEL RIESGO"/>
    <s v="EDUCACION Y FORMACION"/>
    <x v="6"/>
    <s v="DIANA CAROLINA AGUILAR ROMERO "/>
    <s v="Activo"/>
    <s v="UNIDAD ADMINISTRATIVA ESPECIAL CUERPO OFICIAL DE BOMBEROS DE BOGOTA"/>
    <x v="4"/>
    <x v="4"/>
    <s v="Registro - con preclasificacion"/>
    <x v="1"/>
    <s v="Solucionado - Por asignacion"/>
    <x v="180"/>
    <s v="ESTRATEGICO"/>
    <s v="CAPACITACIONES EMPRESARIALES"/>
    <s v="true"/>
    <s v="true"/>
    <s v="false"/>
    <m/>
    <m/>
    <s v="false"/>
    <m/>
    <m/>
    <x v="1"/>
    <m/>
    <m/>
    <m/>
    <n v="-741122391"/>
    <n v="4.7574559999999904E+16"/>
    <m/>
    <m/>
    <d v="2021-01-27T00:00:00"/>
    <d v="2021-01-28T00:00:00"/>
    <d v="2021-01-27T09:50:15"/>
    <d v="2021-01-28T00:00:00"/>
    <m/>
    <s v=" "/>
    <s v=" "/>
    <s v=" "/>
    <s v=" "/>
    <s v=" "/>
    <s v=" "/>
    <d v="2021-02-24T00:00:00"/>
    <n v="20"/>
    <m/>
    <s v=" "/>
    <d v="2021-01-27T09:52:12"/>
    <s v=" "/>
    <n v="1"/>
    <n v="0"/>
    <s v="Registro para atencion"/>
    <s v="Funcionario"/>
    <d v="2021-01-29T00:00:00"/>
    <n v="1"/>
    <n v="0"/>
    <m/>
    <m/>
    <x v="2"/>
    <s v="Natural"/>
    <s v="Funcionario"/>
    <s v="daguilar28"/>
    <s v="En nombre propio"/>
    <m/>
    <s v="ANGIE KATHERYNE TUTA FORERO"/>
    <m/>
    <m/>
    <s v="angie.tuta@latinaduanas.com.co"/>
    <m/>
    <m/>
    <m/>
    <m/>
    <m/>
    <m/>
    <x v="0"/>
    <s v="false"/>
    <s v="true"/>
    <x v="0"/>
    <m/>
    <n v="2"/>
    <x v="1"/>
    <s v="Propios"/>
    <m/>
    <x v="0"/>
    <s v="Gestion oportuna (DTL)"/>
    <s v=" "/>
    <s v="0-3."/>
    <s v="GESTIONADOS"/>
    <s v="PENDIENTE"/>
    <m/>
    <m/>
    <m/>
    <m/>
    <m/>
  </r>
  <r>
    <x v="198"/>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4"/>
    <x v="4"/>
    <s v="Registro para asignacion"/>
    <x v="3"/>
    <s v="Solucionado - Registro con preclasificacion"/>
    <x v="180"/>
    <m/>
    <s v="CAPACITACIONES EMPRESARIALES"/>
    <s v="true"/>
    <s v="true"/>
    <s v="false"/>
    <m/>
    <m/>
    <s v="false"/>
    <m/>
    <m/>
    <x v="1"/>
    <m/>
    <m/>
    <m/>
    <n v="-741122391"/>
    <n v="4.7574559999999904E+16"/>
    <m/>
    <m/>
    <d v="2021-01-27T00:00:00"/>
    <d v="2021-01-28T00:00:00"/>
    <d v="2021-01-27T09:50:15"/>
    <d v="2021-01-28T00:00:00"/>
    <m/>
    <s v=" "/>
    <s v=" "/>
    <s v=" "/>
    <s v=" "/>
    <s v=" "/>
    <s v=" "/>
    <d v="2021-02-24T00:00:00"/>
    <n v="20"/>
    <m/>
    <s v=" "/>
    <d v="2021-01-27T09:50:15"/>
    <s v=" "/>
    <n v="1"/>
    <n v="0"/>
    <s v="Registro para atencion"/>
    <s v="Funcionario"/>
    <d v="2021-01-29T00:00:00"/>
    <n v="1"/>
    <n v="0"/>
    <m/>
    <m/>
    <x v="2"/>
    <s v="Natural"/>
    <s v="Funcionario"/>
    <s v="daguilar28"/>
    <s v="En nombre propio"/>
    <m/>
    <s v="ANGIE KATHERYNE TUTA FORERO"/>
    <m/>
    <m/>
    <s v="angie.tuta@latinaduanas.com.co"/>
    <m/>
    <m/>
    <m/>
    <m/>
    <m/>
    <m/>
    <x v="0"/>
    <s v="false"/>
    <s v="true"/>
    <x v="0"/>
    <m/>
    <n v="1"/>
    <x v="2"/>
    <s v="Propios"/>
    <m/>
    <x v="0"/>
    <s v="Gestion oportuna (DTL)"/>
    <s v=" "/>
    <s v="0-3."/>
    <s v="GESTIONADOS"/>
    <s v="PENDIENTE"/>
    <m/>
    <m/>
    <m/>
    <m/>
    <m/>
  </r>
  <r>
    <x v="199"/>
    <s v="SEGURIDAD  CONVIVENCIA Y  JUSTICIA"/>
    <s v="ENTIDADES DISTRITALES"/>
    <s v="UNIDAD ADMINISTRATIVA ESPECIAL CUERPO OFICIAL BOMBEROS BOGOTA"/>
    <s v="Oficina de Atencion a la Ciudadania | Puede Consolidar | Trasladar Entidades"/>
    <x v="4"/>
    <m/>
    <s v="GESTION DEL RIESGO"/>
    <s v="TALENTO HUMANO Y CONTRATACION"/>
    <x v="4"/>
    <s v="DIANA CAROLINA AGUILAR ROMERO "/>
    <s v="Activo"/>
    <s v="UNIDAD ADMINISTRATIVA ESPECIAL CUERPO OFICIAL DE BOMBEROS DE BOGOTA"/>
    <x v="4"/>
    <x v="1"/>
    <s v="Registro - con preclasificacion"/>
    <x v="1"/>
    <s v="Solucionado - Por asignacion"/>
    <x v="181"/>
    <s v="ESTRATEGICO"/>
    <s v="CAPACITACION EXTERNA PARA LA COMUNIDAD"/>
    <s v="true"/>
    <s v="true"/>
    <s v="false"/>
    <m/>
    <m/>
    <s v="false"/>
    <m/>
    <m/>
    <x v="1"/>
    <m/>
    <m/>
    <m/>
    <n v="-741122391"/>
    <n v="4.7574559999999904E+16"/>
    <m/>
    <m/>
    <d v="2021-01-27T00:00:00"/>
    <d v="2021-01-28T00:00:00"/>
    <d v="2021-01-27T10:27:10"/>
    <d v="2021-01-28T00:00:00"/>
    <m/>
    <s v=" "/>
    <s v=" "/>
    <s v=" "/>
    <s v=" "/>
    <s v=" "/>
    <s v=" "/>
    <d v="2021-03-10T00:00:00"/>
    <n v="30"/>
    <m/>
    <s v=" "/>
    <d v="2021-01-27T10:30:09"/>
    <s v=" "/>
    <n v="1"/>
    <n v="0"/>
    <s v="Registro para atencion"/>
    <s v="Funcionario"/>
    <d v="2021-01-29T00:00:00"/>
    <n v="1"/>
    <n v="0"/>
    <m/>
    <m/>
    <x v="2"/>
    <s v="Natural"/>
    <s v="Funcionario"/>
    <s v="daguilar28"/>
    <s v="En nombre propio"/>
    <m/>
    <s v="NIYIRETH  GOMEZ PINILLA"/>
    <m/>
    <m/>
    <s v="niyireth.ing@gmail.com"/>
    <m/>
    <m/>
    <m/>
    <m/>
    <m/>
    <m/>
    <x v="0"/>
    <s v="false"/>
    <s v="true"/>
    <x v="0"/>
    <m/>
    <n v="2"/>
    <x v="1"/>
    <s v="Propios"/>
    <m/>
    <x v="0"/>
    <s v="Gestion oportuna (DTL)"/>
    <s v=" "/>
    <s v="0-3."/>
    <s v="GESTIONADOS"/>
    <s v="PENDIENTE"/>
    <m/>
    <m/>
    <m/>
    <m/>
    <m/>
  </r>
  <r>
    <x v="199"/>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4"/>
    <x v="1"/>
    <s v="Registro para asignacion"/>
    <x v="3"/>
    <s v="Solucionado - Registro con preclasificacion"/>
    <x v="181"/>
    <m/>
    <s v="CAPACITACION EXTERNA PARA LA COMUNIDAD"/>
    <s v="true"/>
    <s v="true"/>
    <s v="false"/>
    <m/>
    <m/>
    <s v="false"/>
    <m/>
    <m/>
    <x v="1"/>
    <m/>
    <m/>
    <m/>
    <n v="-741122391"/>
    <n v="4.7574559999999904E+16"/>
    <m/>
    <m/>
    <d v="2021-01-27T00:00:00"/>
    <d v="2021-01-28T00:00:00"/>
    <d v="2021-01-27T10:27:10"/>
    <d v="2021-01-28T00:00:00"/>
    <m/>
    <s v=" "/>
    <s v=" "/>
    <s v=" "/>
    <s v=" "/>
    <s v=" "/>
    <s v=" "/>
    <d v="2021-03-10T00:00:00"/>
    <n v="30"/>
    <m/>
    <s v=" "/>
    <d v="2021-01-27T10:27:10"/>
    <s v=" "/>
    <n v="1"/>
    <n v="0"/>
    <s v="Registro para atencion"/>
    <s v="Funcionario"/>
    <d v="2021-01-29T00:00:00"/>
    <n v="1"/>
    <n v="0"/>
    <m/>
    <m/>
    <x v="2"/>
    <s v="Natural"/>
    <s v="Funcionario"/>
    <s v="daguilar28"/>
    <s v="En nombre propio"/>
    <m/>
    <s v="NIYIRETH  GOMEZ PINILLA"/>
    <m/>
    <m/>
    <s v="niyireth.ing@gmail.com"/>
    <m/>
    <m/>
    <m/>
    <m/>
    <m/>
    <m/>
    <x v="0"/>
    <s v="false"/>
    <s v="true"/>
    <x v="0"/>
    <m/>
    <n v="1"/>
    <x v="2"/>
    <s v="Propios"/>
    <m/>
    <x v="0"/>
    <s v="Gestion oportuna (DTL)"/>
    <s v=" "/>
    <s v="0-3."/>
    <s v="GESTIONADOS"/>
    <s v="PENDIENTE"/>
    <m/>
    <m/>
    <m/>
    <m/>
    <m/>
  </r>
  <r>
    <x v="200"/>
    <s v="SEGURIDAD  CONVIVENCIA Y  JUSTICIA"/>
    <s v="ENTIDADES DISTRITALES"/>
    <s v="UNIDAD ADMINISTRATIVA ESPECIAL CUERPO OFICIAL BOMBEROS BOGOTA"/>
    <s v="Oficina de Atencion a la Ciudadania | Puede Consolidar | Trasladar Entidades"/>
    <x v="4"/>
    <m/>
    <s v="GESTION DEL RIESGO"/>
    <s v="PREVENCION"/>
    <x v="9"/>
    <s v="DIANA CAROLINA AGUILAR ROMERO "/>
    <s v="Activo"/>
    <s v="UNIDAD ADMINISTRATIVA ESPECIAL CUERPO OFICIAL DE BOMBEROS DE BOGOTA"/>
    <x v="1"/>
    <x v="1"/>
    <s v="Registro - con preclasificacion"/>
    <x v="1"/>
    <s v="Solucionado - Por asignacion"/>
    <x v="182"/>
    <s v="ESTRATEGICO"/>
    <s v="PROCESO ESTRATEGICO"/>
    <s v="false"/>
    <s v="true"/>
    <s v="false"/>
    <m/>
    <m/>
    <s v="false"/>
    <m/>
    <m/>
    <x v="1"/>
    <m/>
    <m/>
    <m/>
    <n v="-741122391"/>
    <n v="4.7574559999999904E+16"/>
    <m/>
    <m/>
    <d v="2021-01-27T00:00:00"/>
    <d v="2021-01-28T00:00:00"/>
    <d v="2021-01-27T10:42:44"/>
    <d v="2021-01-28T00:00:00"/>
    <m/>
    <s v=" "/>
    <s v=" "/>
    <s v=" "/>
    <s v=" "/>
    <s v=" "/>
    <s v=" "/>
    <d v="2021-03-10T00:00:00"/>
    <n v="30"/>
    <m/>
    <s v=" "/>
    <d v="2021-01-27T10:48:32"/>
    <s v=" "/>
    <n v="1"/>
    <n v="0"/>
    <s v="Registro para atencion"/>
    <s v="Funcionario"/>
    <d v="2021-01-29T00:00:00"/>
    <n v="1"/>
    <n v="0"/>
    <m/>
    <m/>
    <x v="2"/>
    <s v="Natural"/>
    <s v="Funcionario"/>
    <s v="daguilar28"/>
    <s v="En nombre propio"/>
    <m/>
    <s v="FERNANDO  PENA SOLANO"/>
    <m/>
    <m/>
    <s v="fernandopenasolano@gmail.com"/>
    <m/>
    <m/>
    <m/>
    <m/>
    <m/>
    <m/>
    <x v="0"/>
    <s v="false"/>
    <s v="true"/>
    <x v="0"/>
    <m/>
    <n v="2"/>
    <x v="1"/>
    <s v="Propios"/>
    <m/>
    <x v="0"/>
    <s v="Gestion oportuna (DTL)"/>
    <s v=" "/>
    <s v="0-3."/>
    <s v="GESTIONADOS"/>
    <s v="PENDIENTE"/>
    <m/>
    <m/>
    <m/>
    <m/>
    <m/>
  </r>
  <r>
    <x v="200"/>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82"/>
    <m/>
    <s v="PROCESO ESTRATEGICO"/>
    <s v="false"/>
    <s v="true"/>
    <s v="false"/>
    <m/>
    <m/>
    <s v="false"/>
    <m/>
    <m/>
    <x v="1"/>
    <m/>
    <m/>
    <m/>
    <n v="-741122391"/>
    <n v="4.7574559999999904E+16"/>
    <m/>
    <m/>
    <d v="2021-01-27T00:00:00"/>
    <d v="2021-01-28T00:00:00"/>
    <d v="2021-01-27T10:42:44"/>
    <d v="2021-01-28T00:00:00"/>
    <m/>
    <s v=" "/>
    <s v=" "/>
    <s v=" "/>
    <s v=" "/>
    <s v=" "/>
    <s v=" "/>
    <d v="2021-03-10T00:00:00"/>
    <n v="30"/>
    <m/>
    <s v=" "/>
    <d v="2021-01-27T10:42:44"/>
    <s v=" "/>
    <n v="1"/>
    <n v="0"/>
    <s v="Registro para atencion"/>
    <s v="Funcionario"/>
    <d v="2021-01-29T00:00:00"/>
    <n v="1"/>
    <n v="0"/>
    <m/>
    <m/>
    <x v="2"/>
    <s v="Natural"/>
    <s v="Funcionario"/>
    <s v="daguilar28"/>
    <s v="En nombre propio"/>
    <m/>
    <s v="FERNANDO  PENA SOLANO"/>
    <m/>
    <m/>
    <s v="fernandopenasolano@gmail.com"/>
    <m/>
    <m/>
    <m/>
    <m/>
    <m/>
    <m/>
    <x v="0"/>
    <s v="false"/>
    <s v="true"/>
    <x v="0"/>
    <m/>
    <n v="1"/>
    <x v="2"/>
    <s v="Propios"/>
    <m/>
    <x v="0"/>
    <s v="Gestion oportuna (DTL)"/>
    <s v=" "/>
    <s v="0-3."/>
    <s v="GESTIONADOS"/>
    <s v="PENDIENTE"/>
    <m/>
    <m/>
    <m/>
    <m/>
    <m/>
  </r>
  <r>
    <x v="201"/>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183"/>
    <s v="MISIONAL"/>
    <s v="CONCEPTO TECNICO DE SEGURIDAD HUMANA Y PROTECCION CONTRA INCENDIOS"/>
    <s v="true"/>
    <s v="true"/>
    <s v="false"/>
    <m/>
    <m/>
    <s v="false"/>
    <m/>
    <m/>
    <x v="1"/>
    <m/>
    <m/>
    <m/>
    <n v="-741122391"/>
    <n v="4.7574559999999904E+16"/>
    <m/>
    <m/>
    <d v="2021-01-27T00:00:00"/>
    <d v="2021-01-28T00:00:00"/>
    <d v="2021-01-27T11:06:05"/>
    <d v="2021-01-28T00:00:00"/>
    <m/>
    <s v=" "/>
    <s v=" "/>
    <s v=" "/>
    <s v=" "/>
    <s v=" "/>
    <s v=" "/>
    <d v="2021-03-10T00:00:00"/>
    <n v="30"/>
    <m/>
    <s v=" "/>
    <d v="2021-01-27T11:10:38"/>
    <s v=" "/>
    <n v="1"/>
    <n v="0"/>
    <s v="Registro para atencion"/>
    <s v="Funcionario"/>
    <d v="2021-01-29T00:00:00"/>
    <n v="1"/>
    <n v="0"/>
    <m/>
    <m/>
    <x v="2"/>
    <s v="Natural"/>
    <s v="Funcionario"/>
    <s v="daguilar28"/>
    <s v="En nombre propio"/>
    <m/>
    <s v="CARDIOLOG  LTDA "/>
    <m/>
    <m/>
    <s v="cardiolog409@gmail.com"/>
    <m/>
    <m/>
    <m/>
    <m/>
    <m/>
    <m/>
    <x v="0"/>
    <s v="false"/>
    <s v="true"/>
    <x v="0"/>
    <m/>
    <n v="2"/>
    <x v="1"/>
    <s v="Propios"/>
    <m/>
    <x v="0"/>
    <s v="Gestion oportuna (DTL)"/>
    <s v=" "/>
    <s v="0-3."/>
    <s v="GESTIONADOS"/>
    <s v="PENDIENTE"/>
    <m/>
    <m/>
    <m/>
    <m/>
    <m/>
  </r>
  <r>
    <x v="201"/>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83"/>
    <m/>
    <s v="CONCEPTO TECNICO DE SEGURIDAD HUMANA Y PROTECCION CONTRA INCENDIOS"/>
    <s v="true"/>
    <s v="true"/>
    <s v="false"/>
    <m/>
    <m/>
    <s v="false"/>
    <m/>
    <m/>
    <x v="1"/>
    <m/>
    <m/>
    <m/>
    <n v="-741122391"/>
    <n v="4.7574559999999904E+16"/>
    <m/>
    <m/>
    <d v="2021-01-27T00:00:00"/>
    <d v="2021-01-28T00:00:00"/>
    <d v="2021-01-27T11:06:05"/>
    <d v="2021-01-28T00:00:00"/>
    <m/>
    <s v=" "/>
    <s v=" "/>
    <s v=" "/>
    <s v=" "/>
    <s v=" "/>
    <s v=" "/>
    <d v="2021-03-10T00:00:00"/>
    <n v="30"/>
    <m/>
    <s v=" "/>
    <d v="2021-01-27T11:06:05"/>
    <s v=" "/>
    <n v="1"/>
    <n v="0"/>
    <s v="Registro para atencion"/>
    <s v="Funcionario"/>
    <d v="2021-01-29T00:00:00"/>
    <n v="1"/>
    <n v="0"/>
    <m/>
    <m/>
    <x v="2"/>
    <s v="Natural"/>
    <s v="Funcionario"/>
    <s v="daguilar28"/>
    <s v="En nombre propio"/>
    <m/>
    <s v="CARDIOLOG  LTDA "/>
    <m/>
    <m/>
    <s v="cardiolog409@gmail.com"/>
    <m/>
    <m/>
    <m/>
    <m/>
    <m/>
    <m/>
    <x v="0"/>
    <s v="false"/>
    <s v="true"/>
    <x v="0"/>
    <m/>
    <n v="1"/>
    <x v="2"/>
    <s v="Propios"/>
    <m/>
    <x v="0"/>
    <s v="Gestion oportuna (DTL)"/>
    <s v=" "/>
    <s v="0-3."/>
    <s v="GESTIONADOS"/>
    <s v="PENDIENTE"/>
    <m/>
    <m/>
    <m/>
    <m/>
    <m/>
  </r>
  <r>
    <x v="202"/>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184"/>
    <s v="MISIONAL"/>
    <s v="CONCEPTO TECNICO DE SEGURIDAD HUMANA Y PROTECCION CONTRA INCENDIOS"/>
    <s v="true"/>
    <s v="true"/>
    <s v="false"/>
    <m/>
    <m/>
    <s v="false"/>
    <m/>
    <m/>
    <x v="1"/>
    <m/>
    <m/>
    <m/>
    <n v="-741122391"/>
    <n v="4.7574559999999904E+16"/>
    <m/>
    <m/>
    <d v="2021-01-27T00:00:00"/>
    <d v="2021-01-28T00:00:00"/>
    <d v="2021-01-27T11:30:51"/>
    <d v="2021-01-28T00:00:00"/>
    <m/>
    <s v=" "/>
    <s v=" "/>
    <s v=" "/>
    <s v=" "/>
    <s v=" "/>
    <s v=" "/>
    <d v="2021-03-10T00:00:00"/>
    <n v="30"/>
    <m/>
    <s v=" "/>
    <d v="2021-01-27T11:37:59"/>
    <s v=" "/>
    <n v="1"/>
    <n v="0"/>
    <s v="Registro para atencion"/>
    <s v="Funcionario"/>
    <d v="2021-01-29T00:00:00"/>
    <n v="1"/>
    <n v="0"/>
    <m/>
    <m/>
    <x v="2"/>
    <s v="Natural"/>
    <s v="Funcionario"/>
    <s v="daguilar28"/>
    <s v="En nombre propio"/>
    <m/>
    <s v="ANA YANIRA SANABRIA MORALES"/>
    <m/>
    <m/>
    <s v="anasm@colmedica.com"/>
    <m/>
    <m/>
    <m/>
    <m/>
    <m/>
    <m/>
    <x v="0"/>
    <s v="false"/>
    <s v="true"/>
    <x v="0"/>
    <m/>
    <n v="2"/>
    <x v="1"/>
    <s v="Propios"/>
    <m/>
    <x v="0"/>
    <s v="Gestion oportuna (DTL)"/>
    <s v=" "/>
    <s v="0-3."/>
    <s v="GESTIONADOS"/>
    <s v="PENDIENTE"/>
    <m/>
    <m/>
    <m/>
    <m/>
    <m/>
  </r>
  <r>
    <x v="202"/>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84"/>
    <m/>
    <s v="CONCEPTO TECNICO DE SEGURIDAD HUMANA Y PROTECCION CONTRA INCENDIOS"/>
    <s v="true"/>
    <s v="true"/>
    <s v="false"/>
    <m/>
    <m/>
    <s v="false"/>
    <m/>
    <m/>
    <x v="1"/>
    <m/>
    <m/>
    <m/>
    <n v="-741122391"/>
    <n v="4.7574559999999904E+16"/>
    <m/>
    <m/>
    <d v="2021-01-27T00:00:00"/>
    <d v="2021-01-28T00:00:00"/>
    <d v="2021-01-27T11:30:51"/>
    <d v="2021-01-28T00:00:00"/>
    <m/>
    <s v=" "/>
    <s v=" "/>
    <s v=" "/>
    <s v=" "/>
    <s v=" "/>
    <s v=" "/>
    <d v="2021-03-10T00:00:00"/>
    <n v="30"/>
    <m/>
    <s v=" "/>
    <d v="2021-01-27T11:30:51"/>
    <s v=" "/>
    <n v="1"/>
    <n v="0"/>
    <s v="Registro para atencion"/>
    <s v="Funcionario"/>
    <d v="2021-01-29T00:00:00"/>
    <n v="1"/>
    <n v="0"/>
    <m/>
    <m/>
    <x v="2"/>
    <s v="Natural"/>
    <s v="Funcionario"/>
    <s v="daguilar28"/>
    <s v="En nombre propio"/>
    <m/>
    <s v="ANA YANIRA SANABRIA MORALES"/>
    <m/>
    <m/>
    <s v="anasm@colmedica.com"/>
    <m/>
    <m/>
    <m/>
    <m/>
    <m/>
    <m/>
    <x v="0"/>
    <s v="false"/>
    <s v="true"/>
    <x v="0"/>
    <m/>
    <n v="1"/>
    <x v="2"/>
    <s v="Propios"/>
    <m/>
    <x v="0"/>
    <s v="Gestion oportuna (DTL)"/>
    <s v=" "/>
    <s v="0-3."/>
    <s v="GESTIONADOS"/>
    <s v="PENDIENTE"/>
    <m/>
    <m/>
    <m/>
    <m/>
    <m/>
  </r>
  <r>
    <x v="203"/>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4"/>
    <s v="Registro - con preclasificacion"/>
    <x v="1"/>
    <s v="Solucionado - Por asignacion"/>
    <x v="185"/>
    <s v="ESTRATEGICO"/>
    <s v="CAPACITACIONES EMPRESARIALES"/>
    <s v="true"/>
    <s v="true"/>
    <s v="false"/>
    <m/>
    <m/>
    <s v="false"/>
    <m/>
    <m/>
    <x v="1"/>
    <m/>
    <m/>
    <m/>
    <n v="-741122391"/>
    <n v="4.7574559999999904E+16"/>
    <m/>
    <m/>
    <d v="2021-01-27T00:00:00"/>
    <d v="2021-01-28T00:00:00"/>
    <d v="2021-01-27T12:10:41"/>
    <d v="2021-01-28T00:00:00"/>
    <m/>
    <s v=" "/>
    <s v=" "/>
    <s v=" "/>
    <s v=" "/>
    <s v=" "/>
    <s v=" "/>
    <d v="2021-02-24T00:00:00"/>
    <n v="20"/>
    <m/>
    <s v=" "/>
    <d v="2021-01-27T12:12:21"/>
    <s v=" "/>
    <n v="1"/>
    <n v="0"/>
    <s v="Registro para atencion"/>
    <s v="Funcionario"/>
    <d v="2021-01-29T00:00:00"/>
    <n v="1"/>
    <n v="0"/>
    <m/>
    <m/>
    <x v="2"/>
    <s v="Natural"/>
    <s v="Funcionario"/>
    <s v="daguilar28"/>
    <s v="En nombre propio"/>
    <m/>
    <s v="YEIMMY  ZARATE "/>
    <m/>
    <m/>
    <s v="asistente.bogota@alsada.com.co"/>
    <m/>
    <m/>
    <m/>
    <m/>
    <m/>
    <m/>
    <x v="0"/>
    <s v="false"/>
    <s v="true"/>
    <x v="0"/>
    <m/>
    <n v="2"/>
    <x v="1"/>
    <s v="Propios"/>
    <m/>
    <x v="0"/>
    <s v="Gestion oportuna (DTL)"/>
    <s v=" "/>
    <s v="0-3."/>
    <s v="GESTIONADOS"/>
    <s v="PENDIENTE"/>
    <m/>
    <m/>
    <m/>
    <m/>
    <m/>
  </r>
  <r>
    <x v="203"/>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85"/>
    <m/>
    <s v="CAPACITACIONES EMPRESARIALES"/>
    <s v="true"/>
    <s v="true"/>
    <s v="false"/>
    <m/>
    <m/>
    <s v="false"/>
    <m/>
    <m/>
    <x v="1"/>
    <m/>
    <m/>
    <m/>
    <n v="-741122391"/>
    <n v="4.7574559999999904E+16"/>
    <m/>
    <m/>
    <d v="2021-01-27T00:00:00"/>
    <d v="2021-01-28T00:00:00"/>
    <d v="2021-01-27T12:10:41"/>
    <d v="2021-01-28T00:00:00"/>
    <m/>
    <s v=" "/>
    <s v=" "/>
    <s v=" "/>
    <s v=" "/>
    <s v=" "/>
    <s v=" "/>
    <d v="2021-02-24T00:00:00"/>
    <n v="20"/>
    <m/>
    <s v=" "/>
    <d v="2021-01-27T12:10:41"/>
    <s v=" "/>
    <n v="1"/>
    <n v="0"/>
    <s v="Registro para atencion"/>
    <s v="Funcionario"/>
    <d v="2021-01-29T00:00:00"/>
    <n v="1"/>
    <n v="0"/>
    <m/>
    <m/>
    <x v="2"/>
    <s v="Natural"/>
    <s v="Funcionario"/>
    <s v="daguilar28"/>
    <s v="En nombre propio"/>
    <m/>
    <s v="YEIMMY  ZARATE "/>
    <m/>
    <m/>
    <s v="asistente.bogota@alsada.com.co"/>
    <m/>
    <m/>
    <m/>
    <m/>
    <m/>
    <m/>
    <x v="0"/>
    <s v="false"/>
    <s v="true"/>
    <x v="0"/>
    <m/>
    <n v="1"/>
    <x v="2"/>
    <s v="Propios"/>
    <m/>
    <x v="0"/>
    <s v="Gestion oportuna (DTL)"/>
    <s v=" "/>
    <s v="0-3."/>
    <s v="GESTIONADOS"/>
    <s v="PENDIENTE"/>
    <m/>
    <m/>
    <m/>
    <m/>
    <m/>
  </r>
  <r>
    <x v="204"/>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1"/>
    <s v="Solucionado - Por asignacion"/>
    <x v="186"/>
    <s v="MISIONAL"/>
    <s v="CONCEPTO TECNICO DE SEGURIDAD HUMANA Y PROTECCION CONTRA INCENDIOS"/>
    <s v="true"/>
    <s v="true"/>
    <s v="false"/>
    <m/>
    <m/>
    <s v="false"/>
    <m/>
    <m/>
    <x v="1"/>
    <m/>
    <m/>
    <m/>
    <n v="-741122391"/>
    <n v="4.7574559999999904E+16"/>
    <m/>
    <m/>
    <d v="2021-01-27T00:00:00"/>
    <d v="2021-01-28T00:00:00"/>
    <d v="2021-01-27T18:22:50"/>
    <d v="2021-01-28T00:00:00"/>
    <m/>
    <s v=" "/>
    <s v=" "/>
    <s v=" "/>
    <s v=" "/>
    <s v=" "/>
    <s v=" "/>
    <d v="2021-02-24T00:00:00"/>
    <n v="20"/>
    <m/>
    <s v=" "/>
    <d v="2021-01-27T18:23:47"/>
    <s v=" "/>
    <n v="1"/>
    <n v="0"/>
    <s v="Registro para atencion"/>
    <s v="Funcionario"/>
    <d v="2021-01-29T00:00:00"/>
    <n v="1"/>
    <n v="0"/>
    <m/>
    <m/>
    <x v="2"/>
    <s v="Natural"/>
    <s v="Funcionario"/>
    <s v="daguilar28"/>
    <s v="En nombre propio"/>
    <m/>
    <s v="PAOLA  MENDEZ "/>
    <m/>
    <m/>
    <s v="info@unoabtl.com.co"/>
    <m/>
    <m/>
    <m/>
    <m/>
    <m/>
    <m/>
    <x v="0"/>
    <s v="false"/>
    <s v="true"/>
    <x v="0"/>
    <m/>
    <n v="2"/>
    <x v="1"/>
    <s v="Propios"/>
    <m/>
    <x v="0"/>
    <s v="Gestion oportuna (DTL)"/>
    <s v=" "/>
    <s v="0-3."/>
    <s v="GESTIONADOS"/>
    <s v="PENDIENTE"/>
    <m/>
    <m/>
    <m/>
    <m/>
    <m/>
  </r>
  <r>
    <x v="204"/>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86"/>
    <m/>
    <s v="CONCEPTO TECNICO DE SEGURIDAD HUMANA Y PROTECCION CONTRA INCENDIOS"/>
    <s v="true"/>
    <s v="true"/>
    <s v="false"/>
    <m/>
    <m/>
    <s v="false"/>
    <m/>
    <m/>
    <x v="1"/>
    <m/>
    <m/>
    <m/>
    <n v="-741122391"/>
    <n v="4.7574559999999904E+16"/>
    <m/>
    <m/>
    <d v="2021-01-27T00:00:00"/>
    <d v="2021-01-28T00:00:00"/>
    <d v="2021-01-27T18:22:50"/>
    <d v="2021-01-28T00:00:00"/>
    <m/>
    <s v=" "/>
    <s v=" "/>
    <s v=" "/>
    <s v=" "/>
    <s v=" "/>
    <s v=" "/>
    <d v="2021-02-24T00:00:00"/>
    <n v="20"/>
    <m/>
    <s v=" "/>
    <d v="2021-01-27T18:22:50"/>
    <s v=" "/>
    <n v="1"/>
    <n v="0"/>
    <s v="Registro para atencion"/>
    <s v="Funcionario"/>
    <d v="2021-01-29T00:00:00"/>
    <n v="1"/>
    <n v="0"/>
    <m/>
    <m/>
    <x v="2"/>
    <s v="Natural"/>
    <s v="Funcionario"/>
    <s v="daguilar28"/>
    <s v="En nombre propio"/>
    <m/>
    <s v="PAOLA  MENDEZ "/>
    <m/>
    <m/>
    <s v="info@unoabtl.com.co"/>
    <m/>
    <m/>
    <m/>
    <m/>
    <m/>
    <m/>
    <x v="0"/>
    <s v="false"/>
    <s v="true"/>
    <x v="0"/>
    <m/>
    <n v="1"/>
    <x v="2"/>
    <s v="Propios"/>
    <m/>
    <x v="0"/>
    <s v="Gestion oportuna (DTL)"/>
    <s v=" "/>
    <s v="0-3."/>
    <s v="GESTIONADOS"/>
    <s v="PENDIENTE"/>
    <m/>
    <m/>
    <m/>
    <m/>
    <m/>
  </r>
  <r>
    <x v="205"/>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1"/>
    <s v="Solucionado - Por asignacion"/>
    <x v="187"/>
    <s v="MISIONAL"/>
    <s v="CONCEPTO TECNICO DE SEGURIDAD HUMANA Y PROTECCION CONTRA INCENDIOS"/>
    <s v="true"/>
    <s v="true"/>
    <s v="false"/>
    <m/>
    <m/>
    <s v="false"/>
    <m/>
    <m/>
    <x v="1"/>
    <m/>
    <m/>
    <m/>
    <n v="-741122391"/>
    <n v="4.7574559999999904E+16"/>
    <m/>
    <m/>
    <d v="2021-01-27T00:00:00"/>
    <d v="2021-01-28T00:00:00"/>
    <d v="2021-01-27T18:48:06"/>
    <d v="2021-01-28T00:00:00"/>
    <m/>
    <s v=" "/>
    <s v=" "/>
    <s v=" "/>
    <s v=" "/>
    <s v=" "/>
    <s v=" "/>
    <d v="2021-02-24T00:00:00"/>
    <n v="20"/>
    <m/>
    <s v=" "/>
    <d v="2021-01-27T18:49:29"/>
    <s v=" "/>
    <n v="1"/>
    <n v="0"/>
    <s v="Registro para atencion"/>
    <s v="Funcionario"/>
    <d v="2021-01-29T00:00:00"/>
    <n v="1"/>
    <n v="0"/>
    <m/>
    <m/>
    <x v="2"/>
    <s v="Natural"/>
    <s v="Funcionario"/>
    <s v="daguilar28"/>
    <s v="En nombre propio"/>
    <m/>
    <s v="JESUS EMILIO AVILAN "/>
    <m/>
    <m/>
    <s v="jema.gasoil@gmail.com"/>
    <m/>
    <m/>
    <m/>
    <m/>
    <m/>
    <m/>
    <x v="0"/>
    <s v="false"/>
    <s v="true"/>
    <x v="0"/>
    <m/>
    <n v="2"/>
    <x v="1"/>
    <s v="Propios"/>
    <m/>
    <x v="0"/>
    <s v="Gestion oportuna (DTL)"/>
    <s v=" "/>
    <s v="0-3."/>
    <s v="GESTIONADOS"/>
    <s v="PENDIENTE"/>
    <m/>
    <m/>
    <m/>
    <m/>
    <m/>
  </r>
  <r>
    <x v="205"/>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87"/>
    <m/>
    <s v="CONCEPTO TECNICO DE SEGURIDAD HUMANA Y PROTECCION CONTRA INCENDIOS"/>
    <s v="true"/>
    <s v="true"/>
    <s v="false"/>
    <m/>
    <m/>
    <s v="false"/>
    <m/>
    <m/>
    <x v="1"/>
    <m/>
    <m/>
    <m/>
    <n v="-741122391"/>
    <n v="4.7574559999999904E+16"/>
    <m/>
    <m/>
    <d v="2021-01-27T00:00:00"/>
    <d v="2021-01-28T00:00:00"/>
    <d v="2021-01-27T18:48:06"/>
    <d v="2021-01-28T00:00:00"/>
    <m/>
    <s v=" "/>
    <s v=" "/>
    <s v=" "/>
    <s v=" "/>
    <s v=" "/>
    <s v=" "/>
    <d v="2021-02-24T00:00:00"/>
    <n v="20"/>
    <m/>
    <s v=" "/>
    <d v="2021-01-27T18:48:06"/>
    <s v=" "/>
    <n v="1"/>
    <n v="0"/>
    <s v="Registro para atencion"/>
    <s v="Funcionario"/>
    <d v="2021-01-29T00:00:00"/>
    <n v="1"/>
    <n v="0"/>
    <m/>
    <m/>
    <x v="2"/>
    <s v="Natural"/>
    <s v="Funcionario"/>
    <s v="daguilar28"/>
    <s v="En nombre propio"/>
    <m/>
    <s v="JESUS EMILIO AVILAN "/>
    <m/>
    <m/>
    <s v="jema.gasoil@gmail.com"/>
    <m/>
    <m/>
    <m/>
    <m/>
    <m/>
    <m/>
    <x v="0"/>
    <s v="false"/>
    <s v="true"/>
    <x v="0"/>
    <m/>
    <n v="1"/>
    <x v="2"/>
    <s v="Propios"/>
    <m/>
    <x v="0"/>
    <s v="Gestion oportuna (DTL)"/>
    <s v=" "/>
    <s v="0-3."/>
    <s v="GESTIONADOS"/>
    <s v="PENDIENTE"/>
    <m/>
    <m/>
    <m/>
    <m/>
    <m/>
  </r>
  <r>
    <x v="206"/>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1"/>
    <s v="Solucionado - Por asignacion"/>
    <x v="188"/>
    <s v="MISIONAL"/>
    <s v="CONCEPTO TECNICO DE SEGURIDAD HUMANA Y PROTECCION CONTRA INCENDIOS"/>
    <s v="true"/>
    <s v="true"/>
    <s v="false"/>
    <m/>
    <m/>
    <s v="false"/>
    <m/>
    <m/>
    <x v="1"/>
    <m/>
    <m/>
    <m/>
    <n v="-741122391"/>
    <n v="4.7574559999999904E+16"/>
    <m/>
    <m/>
    <d v="2021-01-27T00:00:00"/>
    <d v="2021-01-28T00:00:00"/>
    <d v="2021-01-27T19:07:49"/>
    <d v="2021-01-28T00:00:00"/>
    <m/>
    <s v=" "/>
    <s v=" "/>
    <s v=" "/>
    <s v=" "/>
    <s v=" "/>
    <s v=" "/>
    <d v="2021-02-24T00:00:00"/>
    <n v="20"/>
    <m/>
    <s v=" "/>
    <d v="2021-01-27T19:09:07"/>
    <s v=" "/>
    <n v="1"/>
    <n v="0"/>
    <s v="Registro para atencion"/>
    <s v="Funcionario"/>
    <d v="2021-01-29T00:00:00"/>
    <n v="1"/>
    <n v="0"/>
    <m/>
    <m/>
    <x v="2"/>
    <s v="Natural"/>
    <s v="Funcionario"/>
    <s v="daguilar28"/>
    <s v="En nombre propio"/>
    <m/>
    <s v="XIMENA  JARAMILLO "/>
    <m/>
    <m/>
    <s v="eds.paseodela15@terpel.com"/>
    <m/>
    <m/>
    <m/>
    <m/>
    <m/>
    <m/>
    <x v="0"/>
    <s v="false"/>
    <s v="true"/>
    <x v="0"/>
    <m/>
    <n v="2"/>
    <x v="1"/>
    <s v="Propios"/>
    <m/>
    <x v="0"/>
    <s v="Gestion oportuna (DTL)"/>
    <s v=" "/>
    <s v="0-3."/>
    <s v="GESTIONADOS"/>
    <s v="PENDIENTE"/>
    <m/>
    <m/>
    <m/>
    <m/>
    <m/>
  </r>
  <r>
    <x v="206"/>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88"/>
    <m/>
    <s v="CONCEPTO TECNICO DE SEGURIDAD HUMANA Y PROTECCION CONTRA INCENDIOS"/>
    <s v="true"/>
    <s v="true"/>
    <s v="false"/>
    <m/>
    <m/>
    <s v="false"/>
    <m/>
    <m/>
    <x v="1"/>
    <m/>
    <m/>
    <m/>
    <n v="-741122391"/>
    <n v="4.7574559999999904E+16"/>
    <m/>
    <m/>
    <d v="2021-01-27T00:00:00"/>
    <d v="2021-01-28T00:00:00"/>
    <d v="2021-01-27T19:07:49"/>
    <d v="2021-01-28T00:00:00"/>
    <m/>
    <s v=" "/>
    <s v=" "/>
    <s v=" "/>
    <s v=" "/>
    <s v=" "/>
    <s v=" "/>
    <d v="2021-02-24T00:00:00"/>
    <n v="20"/>
    <m/>
    <s v=" "/>
    <d v="2021-01-27T19:07:49"/>
    <s v=" "/>
    <n v="1"/>
    <n v="0"/>
    <s v="Registro para atencion"/>
    <s v="Funcionario"/>
    <d v="2021-01-29T00:00:00"/>
    <n v="1"/>
    <n v="0"/>
    <m/>
    <m/>
    <x v="2"/>
    <s v="Natural"/>
    <s v="Funcionario"/>
    <s v="daguilar28"/>
    <s v="En nombre propio"/>
    <m/>
    <s v="XIMENA  JARAMILLO "/>
    <m/>
    <m/>
    <s v="eds.paseodela15@terpel.com"/>
    <m/>
    <m/>
    <m/>
    <m/>
    <m/>
    <m/>
    <x v="0"/>
    <s v="false"/>
    <s v="true"/>
    <x v="0"/>
    <m/>
    <n v="1"/>
    <x v="2"/>
    <s v="Propios"/>
    <m/>
    <x v="0"/>
    <s v="Gestion oportuna (DTL)"/>
    <s v=" "/>
    <s v="0-3."/>
    <s v="GESTIONADOS"/>
    <s v="PENDIENTE"/>
    <m/>
    <m/>
    <m/>
    <m/>
    <m/>
  </r>
  <r>
    <x v="207"/>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2"/>
    <s v="Solucionado - Por respuesta definitiva"/>
    <x v="189"/>
    <s v="ESTRATEGICO"/>
    <s v="CONCEPTO TECNICO DE SEGURIDAD HUMANA Y PROTECCION CONTRA INCENDIOS"/>
    <s v="true"/>
    <s v="true"/>
    <s v="false"/>
    <m/>
    <m/>
    <s v="false"/>
    <m/>
    <m/>
    <x v="1"/>
    <m/>
    <m/>
    <m/>
    <n v="-741122391"/>
    <n v="4.7574559999999904E+16"/>
    <m/>
    <m/>
    <d v="2021-01-27T00:00:00"/>
    <d v="2021-01-28T00:00:00"/>
    <d v="2021-01-27T19:21:46"/>
    <d v="2021-01-28T00:00:00"/>
    <m/>
    <s v=" "/>
    <s v=" "/>
    <s v=" "/>
    <s v=" "/>
    <s v=" "/>
    <s v=" "/>
    <d v="2021-02-24T00:00:00"/>
    <n v="20"/>
    <m/>
    <s v=" "/>
    <d v="2021-01-27T19:23:42"/>
    <d v="2021-01-27T19:23:40"/>
    <n v="1"/>
    <n v="0"/>
    <s v="Registro para atencion"/>
    <s v="Funcionario"/>
    <d v="2021-01-29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SILVIA  MEJIA "/>
    <m/>
    <m/>
    <s v="silvia.mejia@cetcolsubsidio.edu.co"/>
    <m/>
    <m/>
    <m/>
    <m/>
    <m/>
    <m/>
    <x v="0"/>
    <s v="false"/>
    <s v="true"/>
    <x v="0"/>
    <m/>
    <n v="2"/>
    <x v="1"/>
    <s v="Propios"/>
    <m/>
    <x v="0"/>
    <s v="Gestion oportuna (DTL)"/>
    <s v=" "/>
    <s v="0-3."/>
    <s v="GESTIONADOS"/>
    <s v="GESTIONADO"/>
    <m/>
    <m/>
    <m/>
    <m/>
    <m/>
  </r>
  <r>
    <x v="207"/>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89"/>
    <m/>
    <s v="CONCEPTO TECNICO DE SEGURIDAD HUMANA Y PROTECCION CONTRA INCENDIOS"/>
    <s v="true"/>
    <s v="true"/>
    <s v="false"/>
    <m/>
    <m/>
    <s v="false"/>
    <m/>
    <m/>
    <x v="1"/>
    <m/>
    <m/>
    <m/>
    <n v="-741122391"/>
    <n v="4.7574559999999904E+16"/>
    <m/>
    <m/>
    <d v="2021-01-27T00:00:00"/>
    <d v="2021-01-28T00:00:00"/>
    <d v="2021-01-27T19:21:46"/>
    <d v="2021-01-28T00:00:00"/>
    <m/>
    <s v=" "/>
    <s v=" "/>
    <s v=" "/>
    <s v=" "/>
    <s v=" "/>
    <s v=" "/>
    <d v="2021-02-24T00:00:00"/>
    <n v="20"/>
    <m/>
    <s v=" "/>
    <d v="2021-01-27T19:21:46"/>
    <d v="2021-01-27T19:23:40"/>
    <n v="1"/>
    <n v="0"/>
    <s v="Registro para atencion"/>
    <s v="Funcionario"/>
    <d v="2021-01-29T00:00:00"/>
    <n v="1"/>
    <n v="0"/>
    <m/>
    <m/>
    <x v="2"/>
    <s v="Natural"/>
    <s v="Funcionario"/>
    <s v="daguilar28"/>
    <s v="En nombre propio"/>
    <m/>
    <s v="SILVIA  MEJIA "/>
    <m/>
    <m/>
    <s v="silvia.mejia@cetcolsubsidio.edu.co"/>
    <m/>
    <m/>
    <m/>
    <m/>
    <m/>
    <m/>
    <x v="0"/>
    <s v="false"/>
    <s v="true"/>
    <x v="0"/>
    <m/>
    <n v="1"/>
    <x v="2"/>
    <s v="Propios"/>
    <m/>
    <x v="0"/>
    <s v="Gestion oportuna (DTL)"/>
    <s v=" "/>
    <s v="0-3."/>
    <s v="GESTIONADOS"/>
    <s v="GESTIONADO"/>
    <m/>
    <m/>
    <m/>
    <m/>
    <m/>
  </r>
  <r>
    <x v="208"/>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190"/>
    <s v="MISIONAL"/>
    <s v="CONCEPTO TECNICO DE SEGURIDAD HUMANA Y PROTECCION CONTRA INCENDIOS"/>
    <s v="true"/>
    <s v="true"/>
    <s v="false"/>
    <m/>
    <m/>
    <s v="false"/>
    <m/>
    <m/>
    <x v="1"/>
    <m/>
    <m/>
    <m/>
    <n v="-741122391"/>
    <n v="4.7574559999999904E+16"/>
    <m/>
    <m/>
    <d v="2021-01-27T00:00:00"/>
    <d v="2021-01-28T00:00:00"/>
    <d v="2021-01-27T19:34:05"/>
    <d v="2021-01-28T00:00:00"/>
    <m/>
    <s v=" "/>
    <s v=" "/>
    <s v=" "/>
    <s v=" "/>
    <s v=" "/>
    <s v=" "/>
    <d v="2021-03-10T00:00:00"/>
    <n v="30"/>
    <m/>
    <s v=" "/>
    <d v="2021-01-27T19:36:37"/>
    <s v=" "/>
    <n v="1"/>
    <n v="0"/>
    <s v="Registro para atencion"/>
    <s v="Funcionario"/>
    <d v="2021-01-29T00:00:00"/>
    <n v="1"/>
    <n v="0"/>
    <m/>
    <m/>
    <x v="2"/>
    <s v="Natural"/>
    <s v="Funcionario"/>
    <s v="daguilar28"/>
    <s v="En nombre propio"/>
    <m/>
    <s v="CLAUDIA  TRUJILLO "/>
    <m/>
    <m/>
    <s v="claudiatrujillo0@gmail.com"/>
    <m/>
    <m/>
    <m/>
    <m/>
    <m/>
    <m/>
    <x v="0"/>
    <s v="false"/>
    <s v="true"/>
    <x v="0"/>
    <m/>
    <n v="2"/>
    <x v="1"/>
    <s v="Propios"/>
    <m/>
    <x v="0"/>
    <s v="Gestion oportuna (DTL)"/>
    <s v=" "/>
    <s v="0-3."/>
    <s v="GESTIONADOS"/>
    <s v="PENDIENTE"/>
    <m/>
    <m/>
    <m/>
    <m/>
    <m/>
  </r>
  <r>
    <x v="208"/>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90"/>
    <m/>
    <s v="CONCEPTO TECNICO DE SEGURIDAD HUMANA Y PROTECCION CONTRA INCENDIOS"/>
    <s v="true"/>
    <s v="true"/>
    <s v="false"/>
    <m/>
    <m/>
    <s v="false"/>
    <m/>
    <m/>
    <x v="1"/>
    <m/>
    <m/>
    <m/>
    <n v="-741122391"/>
    <n v="4.7574559999999904E+16"/>
    <m/>
    <m/>
    <d v="2021-01-27T00:00:00"/>
    <d v="2021-01-28T00:00:00"/>
    <d v="2021-01-27T19:34:05"/>
    <d v="2021-01-28T00:00:00"/>
    <m/>
    <s v=" "/>
    <s v=" "/>
    <s v=" "/>
    <s v=" "/>
    <s v=" "/>
    <s v=" "/>
    <d v="2021-03-10T00:00:00"/>
    <n v="30"/>
    <m/>
    <s v=" "/>
    <d v="2021-01-27T19:34:05"/>
    <s v=" "/>
    <n v="1"/>
    <n v="0"/>
    <s v="Registro para atencion"/>
    <s v="Funcionario"/>
    <d v="2021-01-29T00:00:00"/>
    <n v="1"/>
    <n v="0"/>
    <m/>
    <m/>
    <x v="2"/>
    <s v="Natural"/>
    <s v="Funcionario"/>
    <s v="daguilar28"/>
    <s v="En nombre propio"/>
    <m/>
    <s v="CLAUDIA  TRUJILLO "/>
    <m/>
    <m/>
    <s v="claudiatrujillo0@gmail.com"/>
    <m/>
    <m/>
    <m/>
    <m/>
    <m/>
    <m/>
    <x v="0"/>
    <s v="false"/>
    <s v="true"/>
    <x v="0"/>
    <m/>
    <n v="1"/>
    <x v="2"/>
    <s v="Propios"/>
    <m/>
    <x v="0"/>
    <s v="Gestion oportuna (DTL)"/>
    <s v=" "/>
    <s v="0-3."/>
    <s v="GESTIONADOS"/>
    <s v="PENDIENTE"/>
    <m/>
    <m/>
    <m/>
    <m/>
    <m/>
  </r>
  <r>
    <x v="209"/>
    <s v="SEGURIDAD  CONVIVENCIA Y  JUSTICIA"/>
    <s v="ENTIDADES DISTRITALES"/>
    <s v="UNIDAD ADMINISTRATIVA ESPECIAL CUERPO OFICIAL BOMBEROS BOGOTA"/>
    <s v="Oficina de Atencion a la Ciudadania | Puede Consolidar | Trasladar Entidades"/>
    <x v="4"/>
    <m/>
    <s v="GESTION DEL RIESGO"/>
    <s v="PREVENCION"/>
    <x v="13"/>
    <s v="DIANA CAROLINA AGUILAR ROMERO "/>
    <s v="Activo"/>
    <s v="UNIDAD ADMINISTRATIVA ESPECIAL CUERPO OFICIAL DE BOMBEROS DE BOGOTA"/>
    <x v="1"/>
    <x v="9"/>
    <s v="Registro - con preclasificacion"/>
    <x v="1"/>
    <s v="Solucionado - Por asignacion"/>
    <x v="191"/>
    <s v="MISIONAL"/>
    <s v="PROCESO MISIONAL"/>
    <s v="false"/>
    <s v="true"/>
    <s v="false"/>
    <m/>
    <m/>
    <s v="false"/>
    <m/>
    <m/>
    <x v="1"/>
    <m/>
    <m/>
    <m/>
    <n v="-741122391"/>
    <n v="4.7574559999999904E+16"/>
    <m/>
    <m/>
    <d v="2021-01-27T00:00:00"/>
    <d v="2021-01-28T00:00:00"/>
    <d v="2021-01-27T19:55:21"/>
    <d v="2021-01-28T00:00:00"/>
    <m/>
    <s v=" "/>
    <s v=" "/>
    <s v=" "/>
    <s v=" "/>
    <s v=" "/>
    <s v=" "/>
    <d v="2021-03-10T00:00:00"/>
    <n v="30"/>
    <m/>
    <s v=" "/>
    <d v="2021-01-27T19:57:30"/>
    <s v=" "/>
    <n v="1"/>
    <n v="0"/>
    <s v="Registro para atencion"/>
    <s v="Funcionario"/>
    <d v="2021-01-29T00:00:00"/>
    <n v="1"/>
    <n v="0"/>
    <m/>
    <m/>
    <x v="2"/>
    <s v="Natural"/>
    <s v="Funcionario"/>
    <s v="daguilar28"/>
    <s v="En nombre propio"/>
    <m/>
    <s v="NESTOR  SEGURA "/>
    <m/>
    <m/>
    <s v="Senderosdecapellania@hotmail.com"/>
    <m/>
    <m/>
    <m/>
    <m/>
    <m/>
    <m/>
    <x v="0"/>
    <s v="false"/>
    <s v="true"/>
    <x v="0"/>
    <m/>
    <n v="2"/>
    <x v="1"/>
    <s v="Propios"/>
    <m/>
    <x v="0"/>
    <s v="Gestion oportuna (DTL)"/>
    <s v=" "/>
    <s v="0-3."/>
    <s v="GESTIONADOS"/>
    <s v="PENDIENTE"/>
    <m/>
    <m/>
    <m/>
    <m/>
    <m/>
  </r>
  <r>
    <x v="209"/>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9"/>
    <s v="Registro para asignacion"/>
    <x v="3"/>
    <s v="Solucionado - Registro con preclasificacion"/>
    <x v="191"/>
    <m/>
    <s v="PROCESO MISIONAL"/>
    <s v="false"/>
    <s v="true"/>
    <s v="false"/>
    <m/>
    <m/>
    <s v="false"/>
    <m/>
    <m/>
    <x v="1"/>
    <m/>
    <m/>
    <m/>
    <n v="-741122391"/>
    <n v="4.7574559999999904E+16"/>
    <m/>
    <m/>
    <d v="2021-01-27T00:00:00"/>
    <d v="2021-01-28T00:00:00"/>
    <d v="2021-01-27T19:55:21"/>
    <d v="2021-01-28T00:00:00"/>
    <m/>
    <s v=" "/>
    <s v=" "/>
    <s v=" "/>
    <s v=" "/>
    <s v=" "/>
    <s v=" "/>
    <d v="2021-03-10T00:00:00"/>
    <n v="30"/>
    <m/>
    <s v=" "/>
    <d v="2021-01-27T19:55:21"/>
    <s v=" "/>
    <n v="1"/>
    <n v="0"/>
    <s v="Registro para atencion"/>
    <s v="Funcionario"/>
    <d v="2021-01-29T00:00:00"/>
    <n v="1"/>
    <n v="0"/>
    <m/>
    <m/>
    <x v="2"/>
    <s v="Natural"/>
    <s v="Funcionario"/>
    <s v="daguilar28"/>
    <s v="En nombre propio"/>
    <m/>
    <s v="NESTOR  SEGURA "/>
    <m/>
    <m/>
    <s v="Senderosdecapellania@hotmail.com"/>
    <m/>
    <m/>
    <m/>
    <m/>
    <m/>
    <m/>
    <x v="0"/>
    <s v="false"/>
    <s v="true"/>
    <x v="0"/>
    <m/>
    <n v="1"/>
    <x v="2"/>
    <s v="Propios"/>
    <m/>
    <x v="0"/>
    <s v="Gestion oportuna (DTL)"/>
    <s v=" "/>
    <s v="0-3."/>
    <s v="GESTIONADOS"/>
    <s v="PENDIENTE"/>
    <m/>
    <m/>
    <m/>
    <m/>
    <m/>
  </r>
  <r>
    <x v="210"/>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192"/>
    <s v="MISIONAL"/>
    <s v="CONCEPTO TECNICO DE SEGURIDAD HUMANA Y PROTECCION CONTRA INCENDIOS"/>
    <s v="true"/>
    <s v="true"/>
    <s v="false"/>
    <m/>
    <m/>
    <s v="false"/>
    <m/>
    <m/>
    <x v="1"/>
    <m/>
    <m/>
    <m/>
    <n v="-741122391"/>
    <n v="4.7574559999999904E+16"/>
    <m/>
    <m/>
    <d v="2021-01-28T00:00:00"/>
    <d v="2021-01-29T00:00:00"/>
    <d v="2021-01-28T12:39:54"/>
    <d v="2021-01-29T00:00:00"/>
    <m/>
    <s v=" "/>
    <s v=" "/>
    <s v=" "/>
    <s v=" "/>
    <s v=" "/>
    <s v=" "/>
    <d v="2021-03-11T00:00:00"/>
    <n v="30"/>
    <m/>
    <s v=" "/>
    <d v="2021-01-28T12:44:31"/>
    <s v=" "/>
    <n v="1"/>
    <n v="0"/>
    <s v="Registro para atencion"/>
    <s v="Funcionario"/>
    <d v="2021-02-01T00:00:00"/>
    <n v="1"/>
    <n v="0"/>
    <m/>
    <m/>
    <x v="2"/>
    <s v="Natural"/>
    <s v="Funcionario"/>
    <s v="daguilar28"/>
    <s v="En nombre propio"/>
    <m/>
    <s v="RAFAEL  PINZON "/>
    <m/>
    <m/>
    <s v="serviciosgenerales@helvetia.edu.co"/>
    <m/>
    <m/>
    <m/>
    <m/>
    <m/>
    <m/>
    <x v="0"/>
    <s v="false"/>
    <s v="true"/>
    <x v="0"/>
    <m/>
    <n v="2"/>
    <x v="1"/>
    <s v="Propios"/>
    <m/>
    <x v="0"/>
    <s v="Gestion oportuna (DTL)"/>
    <s v=" "/>
    <s v="0-3."/>
    <s v="GESTIONADOS"/>
    <s v="PENDIENTE"/>
    <m/>
    <m/>
    <m/>
    <m/>
    <m/>
  </r>
  <r>
    <x v="210"/>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92"/>
    <m/>
    <s v="CONCEPTO TECNICO DE SEGURIDAD HUMANA Y PROTECCION CONTRA INCENDIOS"/>
    <s v="true"/>
    <s v="true"/>
    <s v="false"/>
    <m/>
    <m/>
    <s v="false"/>
    <m/>
    <m/>
    <x v="1"/>
    <m/>
    <m/>
    <m/>
    <n v="-741122391"/>
    <n v="4.7574559999999904E+16"/>
    <m/>
    <m/>
    <d v="2021-01-28T00:00:00"/>
    <d v="2021-01-29T00:00:00"/>
    <d v="2021-01-28T12:39:54"/>
    <d v="2021-01-29T00:00:00"/>
    <m/>
    <s v=" "/>
    <s v=" "/>
    <s v=" "/>
    <s v=" "/>
    <s v=" "/>
    <s v=" "/>
    <d v="2021-03-11T00:00:00"/>
    <n v="30"/>
    <m/>
    <s v=" "/>
    <d v="2021-01-28T12:39:54"/>
    <s v=" "/>
    <n v="1"/>
    <n v="0"/>
    <s v="Registro para atencion"/>
    <s v="Funcionario"/>
    <d v="2021-02-01T00:00:00"/>
    <n v="1"/>
    <n v="0"/>
    <m/>
    <m/>
    <x v="2"/>
    <s v="Natural"/>
    <s v="Funcionario"/>
    <s v="daguilar28"/>
    <s v="En nombre propio"/>
    <m/>
    <s v="RAFAEL  PINZON "/>
    <m/>
    <m/>
    <s v="serviciosgenerales@helvetia.edu.co"/>
    <m/>
    <m/>
    <m/>
    <m/>
    <m/>
    <m/>
    <x v="0"/>
    <s v="false"/>
    <s v="true"/>
    <x v="0"/>
    <m/>
    <n v="1"/>
    <x v="2"/>
    <s v="Propios"/>
    <m/>
    <x v="0"/>
    <s v="Gestion oportuna (DTL)"/>
    <s v=" "/>
    <s v="0-3."/>
    <s v="GESTIONADOS"/>
    <s v="PENDIENTE"/>
    <m/>
    <m/>
    <m/>
    <m/>
    <m/>
  </r>
  <r>
    <x v="211"/>
    <s v="SEGURIDAD  CONVIVENCIA Y  JUSTICIA"/>
    <s v="ENTIDADES DISTRITALES"/>
    <s v="UNIDAD ADMINISTRATIVA ESPECIAL CUERPO OFICIAL BOMBEROS BOGOTA"/>
    <s v="Oficina de Atencion a la Ciudadania | Puede Consolidar | Trasladar Entidades"/>
    <x v="4"/>
    <m/>
    <s v="GESTION DEL RIESGO"/>
    <s v="TRASLADO DE PETICION POR COMPETENCIA"/>
    <x v="5"/>
    <s v="DIANA CAROLINA AGUILAR ROMERO "/>
    <s v="Activo"/>
    <s v="UNIDAD ADMINISTRATIVA ESPECIAL CUERPO OFICIAL DE BOMBEROS DE BOGOTA"/>
    <x v="1"/>
    <x v="4"/>
    <s v="Registro - con preclasificacion"/>
    <x v="7"/>
    <s v="Solucionado - Por traslado"/>
    <x v="193"/>
    <s v="MISIONAL"/>
    <s v="PROCESO DE APOYO A LA MISION"/>
    <s v="false"/>
    <s v="true"/>
    <s v="false"/>
    <m/>
    <m/>
    <s v="false"/>
    <m/>
    <m/>
    <x v="1"/>
    <m/>
    <m/>
    <m/>
    <n v="-741122391"/>
    <n v="4.7574559999999904E+16"/>
    <m/>
    <m/>
    <d v="2021-01-28T00:00:00"/>
    <d v="2021-01-29T00:00:00"/>
    <d v="2021-01-28T13:29:29"/>
    <d v="2021-01-29T00:00:00"/>
    <m/>
    <s v=" "/>
    <s v=" "/>
    <s v=" "/>
    <s v=" "/>
    <s v=" "/>
    <s v=" "/>
    <d v="2021-02-25T00:00:00"/>
    <n v="20"/>
    <m/>
    <s v=" "/>
    <d v="2021-01-28T13:32:05"/>
    <s v=" "/>
    <n v="1"/>
    <n v="0"/>
    <s v="Registro para atencion"/>
    <s v="Funcionario"/>
    <d v="2021-02-01T00:00:00"/>
    <n v="1"/>
    <n v="0"/>
    <m/>
    <m/>
    <x v="2"/>
    <s v="Natural"/>
    <s v="Funcionario"/>
    <s v="daguilar28"/>
    <s v="En nombre propio"/>
    <m/>
    <s v="MADYS  RAMIREZ "/>
    <m/>
    <m/>
    <s v="madysramirez@gimnasiosantoangel.com"/>
    <m/>
    <m/>
    <m/>
    <m/>
    <m/>
    <m/>
    <x v="0"/>
    <s v="false"/>
    <s v="true"/>
    <x v="3"/>
    <s v="UNIDAD ADMINISTRATIVA ESPECIAL CUERPO OFICIAL BOMBEROS BOGOTA"/>
    <n v="2"/>
    <x v="1"/>
    <s v="Propios"/>
    <m/>
    <x v="0"/>
    <s v="Gestion oportuna (DTL)"/>
    <s v=" "/>
    <s v="0-3."/>
    <s v="GESTIONADOS"/>
    <s v="GESTIONADO"/>
    <m/>
    <m/>
    <m/>
    <m/>
    <m/>
  </r>
  <r>
    <x v="211"/>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93"/>
    <m/>
    <s v="PROCESO DE APOYO A LA MISION"/>
    <s v="false"/>
    <s v="true"/>
    <s v="false"/>
    <m/>
    <m/>
    <s v="false"/>
    <m/>
    <m/>
    <x v="1"/>
    <m/>
    <m/>
    <m/>
    <n v="-741122391"/>
    <n v="4.7574559999999904E+16"/>
    <m/>
    <m/>
    <d v="2021-01-28T00:00:00"/>
    <d v="2021-01-29T00:00:00"/>
    <d v="2021-01-28T13:29:29"/>
    <d v="2021-01-29T00:00:00"/>
    <m/>
    <s v=" "/>
    <s v=" "/>
    <s v=" "/>
    <s v=" "/>
    <s v=" "/>
    <s v=" "/>
    <d v="2021-02-25T00:00:00"/>
    <n v="20"/>
    <m/>
    <s v=" "/>
    <d v="2021-01-28T13:29:29"/>
    <s v=" "/>
    <n v="1"/>
    <n v="0"/>
    <s v="Registro para atencion"/>
    <s v="Funcionario"/>
    <d v="2021-02-01T00:00:00"/>
    <n v="1"/>
    <n v="0"/>
    <m/>
    <m/>
    <x v="2"/>
    <s v="Natural"/>
    <s v="Funcionario"/>
    <s v="daguilar28"/>
    <s v="En nombre propio"/>
    <m/>
    <s v="MADYS  RAMIREZ "/>
    <m/>
    <m/>
    <s v="madysramirez@gimnasiosantoangel.com"/>
    <m/>
    <m/>
    <m/>
    <m/>
    <m/>
    <m/>
    <x v="0"/>
    <s v="false"/>
    <s v="true"/>
    <x v="0"/>
    <m/>
    <n v="1"/>
    <x v="2"/>
    <s v="Propios"/>
    <m/>
    <x v="0"/>
    <s v="Gestion oportuna (DTL)"/>
    <s v=" "/>
    <s v="0-3."/>
    <s v="GESTIONADOS"/>
    <s v="GESTIONADO"/>
    <m/>
    <m/>
    <m/>
    <m/>
    <m/>
  </r>
  <r>
    <x v="212"/>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194"/>
    <s v="MISIONAL"/>
    <s v="CONCEPTO TECNICO DE SEGURIDAD HUMANA Y PROTECCION CONTRA INCENDIOS"/>
    <s v="true"/>
    <s v="true"/>
    <s v="false"/>
    <m/>
    <m/>
    <s v="false"/>
    <m/>
    <m/>
    <x v="1"/>
    <m/>
    <m/>
    <m/>
    <n v="-741122391"/>
    <n v="4.7574559999999904E+16"/>
    <m/>
    <m/>
    <d v="2021-01-28T00:00:00"/>
    <d v="2021-01-29T00:00:00"/>
    <d v="2021-01-28T14:04:13"/>
    <d v="2021-01-29T00:00:00"/>
    <m/>
    <s v=" "/>
    <s v=" "/>
    <s v=" "/>
    <s v=" "/>
    <s v=" "/>
    <s v=" "/>
    <d v="2021-03-11T00:00:00"/>
    <n v="30"/>
    <m/>
    <s v=" "/>
    <d v="2021-01-28T14:16:31"/>
    <s v=" "/>
    <n v="1"/>
    <n v="0"/>
    <s v="Registro para atencion"/>
    <s v="Funcionario"/>
    <d v="2021-02-01T00:00:00"/>
    <n v="1"/>
    <n v="0"/>
    <m/>
    <m/>
    <x v="2"/>
    <s v="Natural"/>
    <s v="Funcionario"/>
    <s v="daguilar28"/>
    <s v="En nombre propio"/>
    <m/>
    <s v="MARVELA  MATIZ "/>
    <m/>
    <m/>
    <s v="garrapinando.suenos01@gmail.com"/>
    <m/>
    <m/>
    <m/>
    <m/>
    <m/>
    <m/>
    <x v="0"/>
    <s v="false"/>
    <s v="true"/>
    <x v="0"/>
    <m/>
    <n v="2"/>
    <x v="1"/>
    <s v="Propios"/>
    <m/>
    <x v="0"/>
    <s v="Gestion oportuna (DTL)"/>
    <s v=" "/>
    <s v="0-3."/>
    <s v="GESTIONADOS"/>
    <s v="PENDIENTE"/>
    <m/>
    <m/>
    <m/>
    <m/>
    <m/>
  </r>
  <r>
    <x v="212"/>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94"/>
    <m/>
    <s v="CONCEPTO TECNICO DE SEGURIDAD HUMANA Y PROTECCION CONTRA INCENDIOS"/>
    <s v="true"/>
    <s v="true"/>
    <s v="false"/>
    <m/>
    <m/>
    <s v="false"/>
    <m/>
    <m/>
    <x v="1"/>
    <m/>
    <m/>
    <m/>
    <n v="-741122391"/>
    <n v="4.7574559999999904E+16"/>
    <m/>
    <m/>
    <d v="2021-01-28T00:00:00"/>
    <d v="2021-01-29T00:00:00"/>
    <d v="2021-01-28T14:04:13"/>
    <d v="2021-01-29T00:00:00"/>
    <m/>
    <s v=" "/>
    <s v=" "/>
    <s v=" "/>
    <s v=" "/>
    <s v=" "/>
    <s v=" "/>
    <d v="2021-03-11T00:00:00"/>
    <n v="30"/>
    <m/>
    <s v=" "/>
    <d v="2021-01-28T14:04:13"/>
    <s v=" "/>
    <n v="1"/>
    <n v="0"/>
    <s v="Registro para atencion"/>
    <s v="Funcionario"/>
    <d v="2021-02-01T00:00:00"/>
    <n v="1"/>
    <n v="0"/>
    <m/>
    <m/>
    <x v="2"/>
    <s v="Natural"/>
    <s v="Funcionario"/>
    <s v="daguilar28"/>
    <s v="En nombre propio"/>
    <m/>
    <s v="MARVELA  MATIZ "/>
    <m/>
    <m/>
    <s v="garrapinando.suenos01@gmail.com"/>
    <m/>
    <m/>
    <m/>
    <m/>
    <m/>
    <m/>
    <x v="0"/>
    <s v="false"/>
    <s v="true"/>
    <x v="0"/>
    <m/>
    <n v="1"/>
    <x v="2"/>
    <s v="Propios"/>
    <m/>
    <x v="0"/>
    <s v="Gestion oportuna (DTL)"/>
    <s v=" "/>
    <s v="0-3."/>
    <s v="GESTIONADOS"/>
    <s v="PENDIENTE"/>
    <m/>
    <m/>
    <m/>
    <m/>
    <m/>
  </r>
  <r>
    <x v="213"/>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195"/>
    <s v="MISIONAL"/>
    <s v="CONCEPTO TECNICO DE SEGURIDAD HUMANA Y PROTECCION CONTRA INCENDIOS"/>
    <s v="true"/>
    <s v="true"/>
    <s v="false"/>
    <m/>
    <m/>
    <s v="false"/>
    <m/>
    <m/>
    <x v="1"/>
    <m/>
    <m/>
    <m/>
    <n v="-741122391"/>
    <n v="4.7574559999999904E+16"/>
    <m/>
    <m/>
    <d v="2021-01-28T00:00:00"/>
    <d v="2021-01-29T00:00:00"/>
    <d v="2021-01-28T15:56:54"/>
    <d v="2021-01-29T00:00:00"/>
    <m/>
    <s v=" "/>
    <s v=" "/>
    <s v=" "/>
    <s v=" "/>
    <s v=" "/>
    <s v=" "/>
    <d v="2021-03-11T00:00:00"/>
    <n v="30"/>
    <m/>
    <s v=" "/>
    <d v="2021-01-28T15:57:46"/>
    <s v=" "/>
    <n v="1"/>
    <n v="0"/>
    <s v="Registro para atencion"/>
    <s v="Funcionario"/>
    <d v="2021-02-01T00:00:00"/>
    <n v="1"/>
    <n v="0"/>
    <m/>
    <m/>
    <x v="2"/>
    <s v="Natural"/>
    <s v="Funcionario"/>
    <s v="daguilar28"/>
    <s v="En nombre propio"/>
    <m/>
    <s v="MALORYK  SANABRIA RINCON"/>
    <m/>
    <m/>
    <s v="talentohumano@gimnasiolospinos.edu.co"/>
    <m/>
    <m/>
    <m/>
    <m/>
    <m/>
    <m/>
    <x v="0"/>
    <s v="false"/>
    <s v="true"/>
    <x v="0"/>
    <m/>
    <n v="2"/>
    <x v="1"/>
    <s v="Propios"/>
    <m/>
    <x v="0"/>
    <s v="Gestion oportuna (DTL)"/>
    <s v=" "/>
    <s v="0-3."/>
    <s v="GESTIONADOS"/>
    <s v="PENDIENTE"/>
    <m/>
    <m/>
    <m/>
    <m/>
    <m/>
  </r>
  <r>
    <x v="213"/>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95"/>
    <m/>
    <s v="CONCEPTO TECNICO DE SEGURIDAD HUMANA Y PROTECCION CONTRA INCENDIOS"/>
    <s v="true"/>
    <s v="true"/>
    <s v="false"/>
    <m/>
    <m/>
    <s v="false"/>
    <m/>
    <m/>
    <x v="1"/>
    <m/>
    <m/>
    <m/>
    <n v="-741122391"/>
    <n v="4.7574559999999904E+16"/>
    <m/>
    <m/>
    <d v="2021-01-28T00:00:00"/>
    <d v="2021-01-29T00:00:00"/>
    <d v="2021-01-28T15:56:54"/>
    <d v="2021-01-29T00:00:00"/>
    <m/>
    <s v=" "/>
    <s v=" "/>
    <s v=" "/>
    <s v=" "/>
    <s v=" "/>
    <s v=" "/>
    <d v="2021-03-11T00:00:00"/>
    <n v="30"/>
    <m/>
    <s v=" "/>
    <d v="2021-01-28T15:56:54"/>
    <s v=" "/>
    <n v="1"/>
    <n v="0"/>
    <s v="Registro para atencion"/>
    <s v="Funcionario"/>
    <d v="2021-02-01T00:00:00"/>
    <n v="1"/>
    <n v="0"/>
    <m/>
    <m/>
    <x v="2"/>
    <s v="Natural"/>
    <s v="Funcionario"/>
    <s v="daguilar28"/>
    <s v="En nombre propio"/>
    <m/>
    <s v="MALORYK  SANABRIA RINCON"/>
    <m/>
    <m/>
    <s v="talentohumano@gimnasiolospinos.edu.co"/>
    <m/>
    <m/>
    <m/>
    <m/>
    <m/>
    <m/>
    <x v="0"/>
    <s v="false"/>
    <s v="true"/>
    <x v="0"/>
    <m/>
    <n v="1"/>
    <x v="2"/>
    <s v="Propios"/>
    <m/>
    <x v="0"/>
    <s v="Gestion oportuna (DTL)"/>
    <s v=" "/>
    <s v="0-3."/>
    <s v="GESTIONADOS"/>
    <s v="PENDIENTE"/>
    <m/>
    <m/>
    <m/>
    <m/>
    <m/>
  </r>
  <r>
    <x v="214"/>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4"/>
    <x v="1"/>
    <s v="Registro - con preclasificacion"/>
    <x v="1"/>
    <s v="Solucionado - Por asignacion"/>
    <x v="196"/>
    <s v="MISIONAL"/>
    <s v="CONCEPTO TECNICO DE SEGURIDAD HUMANA Y PROTECCION CONTRA INCENDIOS"/>
    <s v="true"/>
    <s v="true"/>
    <s v="false"/>
    <m/>
    <m/>
    <s v="false"/>
    <m/>
    <m/>
    <x v="1"/>
    <m/>
    <m/>
    <m/>
    <n v="-741122391"/>
    <n v="4.7574559999999904E+16"/>
    <m/>
    <m/>
    <d v="2021-01-28T00:00:00"/>
    <d v="2021-01-29T00:00:00"/>
    <d v="2021-01-28T16:14:37"/>
    <d v="2021-01-29T00:00:00"/>
    <m/>
    <s v=" "/>
    <s v=" "/>
    <s v=" "/>
    <s v=" "/>
    <s v=" "/>
    <s v=" "/>
    <d v="2021-03-11T00:00:00"/>
    <n v="30"/>
    <m/>
    <s v=" "/>
    <d v="2021-01-28T16:18:02"/>
    <s v=" "/>
    <n v="1"/>
    <n v="0"/>
    <s v="Registro para atencion"/>
    <s v="Funcionario"/>
    <d v="2021-02-01T00:00:00"/>
    <n v="1"/>
    <n v="0"/>
    <m/>
    <m/>
    <x v="2"/>
    <s v="Natural"/>
    <s v="Funcionario"/>
    <s v="daguilar28"/>
    <s v="En nombre propio"/>
    <m/>
    <s v="MAROLYN GISSELLE DIAZ CASTANEDA"/>
    <m/>
    <m/>
    <s v="saludocupacional@inducarton.com"/>
    <m/>
    <m/>
    <m/>
    <m/>
    <m/>
    <m/>
    <x v="0"/>
    <s v="false"/>
    <s v="true"/>
    <x v="0"/>
    <m/>
    <n v="2"/>
    <x v="1"/>
    <s v="Propios"/>
    <m/>
    <x v="0"/>
    <s v="Gestion oportuna (DTL)"/>
    <s v=" "/>
    <s v="0-3."/>
    <s v="GESTIONADOS"/>
    <s v="PENDIENTE"/>
    <m/>
    <m/>
    <m/>
    <m/>
    <m/>
  </r>
  <r>
    <x v="214"/>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4"/>
    <x v="1"/>
    <s v="Registro para asignacion"/>
    <x v="3"/>
    <s v="Solucionado - Registro con preclasificacion"/>
    <x v="196"/>
    <m/>
    <s v="CONCEPTO TECNICO DE SEGURIDAD HUMANA Y PROTECCION CONTRA INCENDIOS"/>
    <s v="true"/>
    <s v="true"/>
    <s v="false"/>
    <m/>
    <m/>
    <s v="false"/>
    <m/>
    <m/>
    <x v="1"/>
    <m/>
    <m/>
    <m/>
    <n v="-741122391"/>
    <n v="4.7574559999999904E+16"/>
    <m/>
    <m/>
    <d v="2021-01-28T00:00:00"/>
    <d v="2021-01-29T00:00:00"/>
    <d v="2021-01-28T16:14:37"/>
    <d v="2021-01-29T00:00:00"/>
    <m/>
    <s v=" "/>
    <s v=" "/>
    <s v=" "/>
    <s v=" "/>
    <s v=" "/>
    <s v=" "/>
    <d v="2021-03-11T00:00:00"/>
    <n v="30"/>
    <m/>
    <s v=" "/>
    <d v="2021-01-28T16:14:37"/>
    <s v=" "/>
    <n v="1"/>
    <n v="0"/>
    <s v="Registro para atencion"/>
    <s v="Funcionario"/>
    <d v="2021-02-01T00:00:00"/>
    <n v="1"/>
    <n v="0"/>
    <m/>
    <m/>
    <x v="2"/>
    <s v="Natural"/>
    <s v="Funcionario"/>
    <s v="daguilar28"/>
    <s v="En nombre propio"/>
    <m/>
    <s v="MAROLYN GISSELLE DIAZ CASTANEDA"/>
    <m/>
    <m/>
    <s v="saludocupacional@inducarton.com"/>
    <m/>
    <m/>
    <m/>
    <m/>
    <m/>
    <m/>
    <x v="0"/>
    <s v="false"/>
    <s v="true"/>
    <x v="0"/>
    <m/>
    <n v="1"/>
    <x v="2"/>
    <s v="Propios"/>
    <m/>
    <x v="0"/>
    <s v="Gestion oportuna (DTL)"/>
    <s v=" "/>
    <s v="0-3."/>
    <s v="GESTIONADOS"/>
    <s v="PENDIENTE"/>
    <m/>
    <m/>
    <m/>
    <m/>
    <m/>
  </r>
  <r>
    <x v="215"/>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2"/>
    <s v="Solucionado - Por respuesta definitiva"/>
    <x v="197"/>
    <s v="MISIONAL"/>
    <s v="CONCEPTO TECNICO DE SEGURIDAD HUMANA Y PROTECCION CONTRA INCENDIOS"/>
    <s v="true"/>
    <s v="true"/>
    <s v="false"/>
    <m/>
    <m/>
    <s v="false"/>
    <m/>
    <m/>
    <x v="1"/>
    <m/>
    <m/>
    <m/>
    <n v="-741122391"/>
    <n v="4.7574559999999904E+16"/>
    <m/>
    <m/>
    <d v="2021-01-28T00:00:00"/>
    <d v="2021-01-29T00:00:00"/>
    <d v="2021-01-28T16:28:14"/>
    <d v="2021-01-29T00:00:00"/>
    <m/>
    <s v=" "/>
    <s v=" "/>
    <s v=" "/>
    <s v=" "/>
    <s v=" "/>
    <s v=" "/>
    <d v="2021-02-25T00:00:00"/>
    <n v="20"/>
    <m/>
    <s v=" "/>
    <d v="2021-01-28T16:29:43"/>
    <d v="2021-01-28T16:29:41"/>
    <n v="1"/>
    <n v="0"/>
    <s v="Registro para atencion"/>
    <s v="Funcionario"/>
    <d v="2021-02-01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ADRIANA  SANABRIA "/>
    <m/>
    <m/>
    <s v="sfadriana10@gmail.com"/>
    <m/>
    <m/>
    <m/>
    <m/>
    <m/>
    <m/>
    <x v="0"/>
    <s v="false"/>
    <s v="true"/>
    <x v="0"/>
    <m/>
    <n v="2"/>
    <x v="1"/>
    <s v="Propios"/>
    <m/>
    <x v="0"/>
    <s v="Gestion oportuna (DTL)"/>
    <s v=" "/>
    <s v="0-3."/>
    <s v="GESTIONADOS"/>
    <s v="GESTIONADO"/>
    <m/>
    <m/>
    <m/>
    <m/>
    <m/>
  </r>
  <r>
    <x v="215"/>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97"/>
    <m/>
    <s v="CONCEPTO TECNICO DE SEGURIDAD HUMANA Y PROTECCION CONTRA INCENDIOS"/>
    <s v="true"/>
    <s v="true"/>
    <s v="false"/>
    <m/>
    <m/>
    <s v="false"/>
    <m/>
    <m/>
    <x v="1"/>
    <m/>
    <m/>
    <m/>
    <n v="-741122391"/>
    <n v="4.7574559999999904E+16"/>
    <m/>
    <m/>
    <d v="2021-01-28T00:00:00"/>
    <d v="2021-01-29T00:00:00"/>
    <d v="2021-01-28T16:28:14"/>
    <d v="2021-01-29T00:00:00"/>
    <m/>
    <s v=" "/>
    <s v=" "/>
    <s v=" "/>
    <s v=" "/>
    <s v=" "/>
    <s v=" "/>
    <d v="2021-02-25T00:00:00"/>
    <n v="20"/>
    <m/>
    <s v=" "/>
    <d v="2021-01-28T16:28:14"/>
    <d v="2021-01-28T16:29:41"/>
    <n v="1"/>
    <n v="0"/>
    <s v="Registro para atencion"/>
    <s v="Funcionario"/>
    <d v="2021-02-01T00:00:00"/>
    <n v="1"/>
    <n v="0"/>
    <m/>
    <m/>
    <x v="2"/>
    <s v="Natural"/>
    <s v="Funcionario"/>
    <s v="daguilar28"/>
    <s v="En nombre propio"/>
    <m/>
    <s v="ADRIANA  SANABRIA "/>
    <m/>
    <m/>
    <s v="sfadriana10@gmail.com"/>
    <m/>
    <m/>
    <m/>
    <m/>
    <m/>
    <m/>
    <x v="0"/>
    <s v="false"/>
    <s v="true"/>
    <x v="0"/>
    <m/>
    <n v="1"/>
    <x v="2"/>
    <s v="Propios"/>
    <m/>
    <x v="0"/>
    <s v="Gestion oportuna (DTL)"/>
    <s v=" "/>
    <s v="0-3."/>
    <s v="GESTIONADOS"/>
    <s v="GESTIONADO"/>
    <m/>
    <m/>
    <m/>
    <m/>
    <m/>
  </r>
  <r>
    <x v="216"/>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198"/>
    <s v="MISIONAL"/>
    <s v="CONCEPTO TECNICO DE SEGURIDAD HUMANA Y PROTECCION CONTRA INCENDIOS"/>
    <s v="true"/>
    <s v="true"/>
    <s v="false"/>
    <m/>
    <m/>
    <s v="false"/>
    <m/>
    <m/>
    <x v="1"/>
    <m/>
    <m/>
    <m/>
    <n v="-741122391"/>
    <n v="4.7574559999999904E+16"/>
    <m/>
    <m/>
    <d v="2021-01-28T00:00:00"/>
    <d v="2021-01-29T00:00:00"/>
    <d v="2021-01-28T16:42:16"/>
    <d v="2021-01-29T00:00:00"/>
    <m/>
    <s v=" "/>
    <s v=" "/>
    <s v=" "/>
    <s v=" "/>
    <s v=" "/>
    <s v=" "/>
    <d v="2021-03-11T00:00:00"/>
    <n v="30"/>
    <m/>
    <s v=" "/>
    <d v="2021-01-28T16:43:28"/>
    <s v=" "/>
    <n v="1"/>
    <n v="0"/>
    <s v="Registro para atencion"/>
    <s v="Funcionario"/>
    <d v="2021-02-01T00:00:00"/>
    <n v="1"/>
    <n v="0"/>
    <m/>
    <m/>
    <x v="2"/>
    <s v="Natural"/>
    <s v="Funcionario"/>
    <s v="daguilar28"/>
    <s v="En nombre propio"/>
    <m/>
    <s v="NANCY  ESPINOSA ESPARZA"/>
    <m/>
    <m/>
    <s v="info@vedial.com"/>
    <m/>
    <m/>
    <m/>
    <m/>
    <m/>
    <m/>
    <x v="0"/>
    <s v="false"/>
    <s v="true"/>
    <x v="0"/>
    <m/>
    <n v="2"/>
    <x v="1"/>
    <s v="Propios"/>
    <m/>
    <x v="0"/>
    <s v="Gestion oportuna (DTL)"/>
    <s v=" "/>
    <s v="0-3."/>
    <s v="GESTIONADOS"/>
    <s v="PENDIENTE"/>
    <m/>
    <m/>
    <m/>
    <m/>
    <m/>
  </r>
  <r>
    <x v="216"/>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198"/>
    <m/>
    <s v="CONCEPTO TECNICO DE SEGURIDAD HUMANA Y PROTECCION CONTRA INCENDIOS"/>
    <s v="true"/>
    <s v="true"/>
    <s v="false"/>
    <m/>
    <m/>
    <s v="false"/>
    <m/>
    <m/>
    <x v="1"/>
    <m/>
    <m/>
    <m/>
    <n v="-741122391"/>
    <n v="4.7574559999999904E+16"/>
    <m/>
    <m/>
    <d v="2021-01-28T00:00:00"/>
    <d v="2021-01-29T00:00:00"/>
    <d v="2021-01-28T16:42:16"/>
    <d v="2021-01-29T00:00:00"/>
    <m/>
    <s v=" "/>
    <s v=" "/>
    <s v=" "/>
    <s v=" "/>
    <s v=" "/>
    <s v=" "/>
    <d v="2021-03-11T00:00:00"/>
    <n v="30"/>
    <m/>
    <s v=" "/>
    <d v="2021-01-28T16:42:16"/>
    <s v=" "/>
    <n v="1"/>
    <n v="0"/>
    <s v="Registro para atencion"/>
    <s v="Funcionario"/>
    <d v="2021-02-01T00:00:00"/>
    <n v="1"/>
    <n v="0"/>
    <m/>
    <m/>
    <x v="2"/>
    <s v="Natural"/>
    <s v="Funcionario"/>
    <s v="daguilar28"/>
    <s v="En nombre propio"/>
    <m/>
    <s v="NANCY  ESPINOSA ESPARZA"/>
    <m/>
    <m/>
    <s v="info@vedial.com"/>
    <m/>
    <m/>
    <m/>
    <m/>
    <m/>
    <m/>
    <x v="0"/>
    <s v="false"/>
    <s v="true"/>
    <x v="0"/>
    <m/>
    <n v="1"/>
    <x v="2"/>
    <s v="Propios"/>
    <m/>
    <x v="0"/>
    <s v="Gestion oportuna (DTL)"/>
    <s v=" "/>
    <s v="0-3."/>
    <s v="GESTIONADOS"/>
    <s v="PENDIENTE"/>
    <m/>
    <m/>
    <m/>
    <m/>
    <m/>
  </r>
  <r>
    <x v="217"/>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2"/>
    <s v="Solucionado - Por respuesta definitiva"/>
    <x v="199"/>
    <s v="MISIONAL"/>
    <s v="CONCEPTO TECNICO DE SEGURIDAD HUMANA Y PROTECCION CONTRA INCENDIOS"/>
    <s v="true"/>
    <s v="true"/>
    <s v="false"/>
    <m/>
    <m/>
    <s v="false"/>
    <m/>
    <m/>
    <x v="1"/>
    <m/>
    <m/>
    <m/>
    <n v="-741122391"/>
    <n v="4.7574559999999904E+16"/>
    <m/>
    <m/>
    <d v="2021-01-28T00:00:00"/>
    <d v="2021-01-29T00:00:00"/>
    <d v="2021-01-28T16:50:50"/>
    <d v="2021-01-29T00:00:00"/>
    <m/>
    <s v=" "/>
    <s v=" "/>
    <s v=" "/>
    <s v=" "/>
    <s v=" "/>
    <s v=" "/>
    <d v="2021-02-25T00:00:00"/>
    <n v="20"/>
    <m/>
    <s v=" "/>
    <d v="2021-01-28T16:53:07"/>
    <d v="2021-01-28T16:53:06"/>
    <n v="1"/>
    <n v="0"/>
    <s v="Registro para atencion"/>
    <s v="Funcionario"/>
    <d v="2021-02-01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GINA  GARCIA "/>
    <m/>
    <m/>
    <s v="bienchino625@gmail.com"/>
    <m/>
    <m/>
    <m/>
    <m/>
    <m/>
    <m/>
    <x v="0"/>
    <s v="false"/>
    <s v="true"/>
    <x v="0"/>
    <m/>
    <n v="2"/>
    <x v="1"/>
    <s v="Propios"/>
    <m/>
    <x v="0"/>
    <s v="Gestion oportuna (DTL)"/>
    <s v=" "/>
    <s v="0-3."/>
    <s v="GESTIONADOS"/>
    <s v="GESTIONADO"/>
    <m/>
    <m/>
    <m/>
    <m/>
    <m/>
  </r>
  <r>
    <x v="217"/>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99"/>
    <m/>
    <s v="CONCEPTO TECNICO DE SEGURIDAD HUMANA Y PROTECCION CONTRA INCENDIOS"/>
    <s v="true"/>
    <s v="true"/>
    <s v="false"/>
    <m/>
    <m/>
    <s v="false"/>
    <m/>
    <m/>
    <x v="1"/>
    <m/>
    <m/>
    <m/>
    <n v="-741122391"/>
    <n v="4.7574559999999904E+16"/>
    <m/>
    <m/>
    <d v="2021-01-28T00:00:00"/>
    <d v="2021-01-29T00:00:00"/>
    <d v="2021-01-28T16:50:50"/>
    <d v="2021-01-29T00:00:00"/>
    <m/>
    <s v=" "/>
    <s v=" "/>
    <s v=" "/>
    <s v=" "/>
    <s v=" "/>
    <s v=" "/>
    <d v="2021-02-25T00:00:00"/>
    <n v="20"/>
    <m/>
    <s v=" "/>
    <d v="2021-01-28T16:50:50"/>
    <d v="2021-01-28T16:53:06"/>
    <n v="1"/>
    <n v="0"/>
    <s v="Registro para atencion"/>
    <s v="Funcionario"/>
    <d v="2021-02-01T00:00:00"/>
    <n v="1"/>
    <n v="0"/>
    <m/>
    <m/>
    <x v="2"/>
    <s v="Natural"/>
    <s v="Funcionario"/>
    <s v="daguilar28"/>
    <s v="En nombre propio"/>
    <m/>
    <s v="GINA  GARCIA "/>
    <m/>
    <m/>
    <s v="bienchino625@gmail.com"/>
    <m/>
    <m/>
    <m/>
    <m/>
    <m/>
    <m/>
    <x v="0"/>
    <s v="false"/>
    <s v="true"/>
    <x v="0"/>
    <m/>
    <n v="1"/>
    <x v="2"/>
    <s v="Propios"/>
    <m/>
    <x v="0"/>
    <s v="Gestion oportuna (DTL)"/>
    <s v=" "/>
    <s v="0-3."/>
    <s v="GESTIONADOS"/>
    <s v="GESTIONADO"/>
    <m/>
    <m/>
    <m/>
    <m/>
    <m/>
  </r>
  <r>
    <x v="218"/>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200"/>
    <s v="MISIONAL"/>
    <s v="PROCESO DE APOYO A LA MISION"/>
    <s v="false"/>
    <s v="true"/>
    <s v="false"/>
    <m/>
    <m/>
    <s v="false"/>
    <m/>
    <m/>
    <x v="1"/>
    <m/>
    <m/>
    <m/>
    <n v="-741122391"/>
    <n v="4.7574559999999904E+16"/>
    <m/>
    <m/>
    <d v="2021-01-28T00:00:00"/>
    <d v="2021-01-29T00:00:00"/>
    <d v="2021-01-28T17:06:48"/>
    <d v="2021-01-29T00:00:00"/>
    <m/>
    <s v=" "/>
    <s v=" "/>
    <s v=" "/>
    <s v=" "/>
    <s v=" "/>
    <s v=" "/>
    <d v="2021-03-11T00:00:00"/>
    <n v="30"/>
    <m/>
    <s v=" "/>
    <d v="2021-01-28T17:08:56"/>
    <s v=" "/>
    <n v="1"/>
    <n v="0"/>
    <s v="Registro para atencion"/>
    <s v="Funcionario"/>
    <d v="2021-02-01T00:00:00"/>
    <n v="1"/>
    <n v="0"/>
    <m/>
    <m/>
    <x v="2"/>
    <s v="Natural"/>
    <s v="Funcionario"/>
    <s v="daguilar28"/>
    <s v="En nombre propio"/>
    <m/>
    <s v="NATALIA MARCELA CALDERON FIRACATIVE"/>
    <m/>
    <m/>
    <s v="ncalderon@gomezpinzon.com"/>
    <m/>
    <m/>
    <m/>
    <m/>
    <m/>
    <m/>
    <x v="0"/>
    <s v="false"/>
    <s v="true"/>
    <x v="0"/>
    <m/>
    <n v="2"/>
    <x v="1"/>
    <s v="Propios"/>
    <m/>
    <x v="0"/>
    <s v="Gestion oportuna (DTL)"/>
    <s v=" "/>
    <s v="0-3."/>
    <s v="GESTIONADOS"/>
    <s v="PENDIENTE"/>
    <m/>
    <m/>
    <m/>
    <m/>
    <m/>
  </r>
  <r>
    <x v="218"/>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200"/>
    <m/>
    <s v="PROCESO DE APOYO A LA MISION"/>
    <s v="false"/>
    <s v="true"/>
    <s v="false"/>
    <m/>
    <m/>
    <s v="false"/>
    <m/>
    <m/>
    <x v="1"/>
    <m/>
    <m/>
    <m/>
    <n v="-741122391"/>
    <n v="4.7574559999999904E+16"/>
    <m/>
    <m/>
    <d v="2021-01-28T00:00:00"/>
    <d v="2021-01-29T00:00:00"/>
    <d v="2021-01-28T17:06:48"/>
    <d v="2021-01-29T00:00:00"/>
    <m/>
    <s v=" "/>
    <s v=" "/>
    <s v=" "/>
    <s v=" "/>
    <s v=" "/>
    <s v=" "/>
    <d v="2021-03-11T00:00:00"/>
    <n v="30"/>
    <m/>
    <s v=" "/>
    <d v="2021-01-28T17:06:48"/>
    <s v=" "/>
    <n v="1"/>
    <n v="0"/>
    <s v="Registro para atencion"/>
    <s v="Funcionario"/>
    <d v="2021-02-01T00:00:00"/>
    <n v="1"/>
    <n v="0"/>
    <m/>
    <m/>
    <x v="2"/>
    <s v="Natural"/>
    <s v="Funcionario"/>
    <s v="daguilar28"/>
    <s v="En nombre propio"/>
    <m/>
    <s v="NATALIA MARCELA CALDERON FIRACATIVE"/>
    <m/>
    <m/>
    <s v="ncalderon@gomezpinzon.com"/>
    <m/>
    <m/>
    <m/>
    <m/>
    <m/>
    <m/>
    <x v="0"/>
    <s v="false"/>
    <s v="true"/>
    <x v="0"/>
    <m/>
    <n v="1"/>
    <x v="2"/>
    <s v="Propios"/>
    <m/>
    <x v="0"/>
    <s v="Gestion oportuna (DTL)"/>
    <s v=" "/>
    <s v="0-3."/>
    <s v="GESTIONADOS"/>
    <s v="PENDIENTE"/>
    <m/>
    <m/>
    <m/>
    <m/>
    <m/>
  </r>
  <r>
    <x v="219"/>
    <s v="SEGURIDAD  CONVIVENCIA Y  JUSTICIA"/>
    <s v="ENTIDADES DISTRITALES"/>
    <s v="UNIDAD ADMINISTRATIVA ESPECIAL CUERPO OFICIAL BOMBEROS BOGOTA"/>
    <s v="Oficina de Atencion a la Ciudadania | Puede Consolidar | Trasladar Entidades"/>
    <x v="4"/>
    <m/>
    <s v="GESTION DEL RIESGO"/>
    <s v="TRASLADO DE PETICION POR COMPETENCIA"/>
    <x v="5"/>
    <s v="DIANA CAROLINA AGUILAR ROMERO "/>
    <s v="Activo"/>
    <s v="UNIDAD ADMINISTRATIVA ESPECIAL CUERPO OFICIAL DE BOMBEROS DE BOGOTA"/>
    <x v="1"/>
    <x v="1"/>
    <s v="Registro - con preclasificacion"/>
    <x v="7"/>
    <s v="Solucionado - Por traslado"/>
    <x v="201"/>
    <s v="MISIONAL"/>
    <s v="ATENCION DE EMERGENCIAS"/>
    <s v="true"/>
    <s v="true"/>
    <s v="false"/>
    <m/>
    <m/>
    <s v="false"/>
    <m/>
    <m/>
    <x v="1"/>
    <m/>
    <m/>
    <m/>
    <n v="-741122391"/>
    <n v="4.7574559999999904E+16"/>
    <m/>
    <m/>
    <d v="2021-01-29T00:00:00"/>
    <d v="2021-02-01T00:00:00"/>
    <d v="2021-01-29T09:35:26"/>
    <d v="2021-02-01T00:00:00"/>
    <m/>
    <s v=" "/>
    <s v=" "/>
    <s v=" "/>
    <s v=" "/>
    <s v=" "/>
    <s v=" "/>
    <d v="2021-03-12T00:00:00"/>
    <n v="30"/>
    <m/>
    <s v=" "/>
    <d v="2021-01-29T09:38:35"/>
    <s v=" "/>
    <n v="1"/>
    <n v="0"/>
    <s v="Registro para atencion"/>
    <s v="Funcionario"/>
    <d v="2021-02-02T00:00:00"/>
    <n v="1"/>
    <n v="0"/>
    <m/>
    <m/>
    <x v="2"/>
    <s v="Natural"/>
    <s v="Funcionario"/>
    <s v="daguilar28"/>
    <s v="En nombre propio"/>
    <m/>
    <s v="ANDRES  GUERRERO "/>
    <m/>
    <m/>
    <s v="andresguerreropardo@gmail.com"/>
    <m/>
    <m/>
    <m/>
    <m/>
    <m/>
    <m/>
    <x v="0"/>
    <s v="false"/>
    <s v="true"/>
    <x v="6"/>
    <s v="UNIDAD ADMINISTRATIVA ESPECIAL CUERPO OFICIAL BOMBEROS BOGOTA"/>
    <n v="2"/>
    <x v="1"/>
    <s v="Propios"/>
    <m/>
    <x v="0"/>
    <s v="Gestion oportuna (DTL)"/>
    <s v=" "/>
    <s v="0-3."/>
    <s v="GESTIONADOS"/>
    <s v="GESTIONADO"/>
    <m/>
    <m/>
    <m/>
    <m/>
    <m/>
  </r>
  <r>
    <x v="219"/>
    <s v="SEGURIDAD  CONVIVENCIA Y  JUSTICIA"/>
    <s v="ENTIDADES DISTRITALES"/>
    <s v="UNIDAD ADMINISTRATIVA ESPECIAL CUERPO OFICIAL BOMBEROS BOGOTA"/>
    <s v="Oficina de Atencion a la Ciudadania | Puede Consolidar | Trasladar Entidades"/>
    <x v="4"/>
    <m/>
    <s v="GESTION DEL RIESGO"/>
    <s v="TRASLADO DE PETICION POR COMPETENCIA"/>
    <x v="5"/>
    <s v="DIANA CAROLINA AGUILAR ROMERO "/>
    <s v="Activo"/>
    <s v="UNIDAD ADMINISTRATIVA ESPECIAL CUERPO OFICIAL DE BOMBEROS DE BOGOTA"/>
    <x v="1"/>
    <x v="1"/>
    <s v="Registro - con preclasificacion"/>
    <x v="7"/>
    <s v="Solucionado - Por traslado"/>
    <x v="201"/>
    <s v="MISIONAL"/>
    <s v="ATENCION DE EMERGENCIAS"/>
    <s v="true"/>
    <s v="true"/>
    <s v="false"/>
    <m/>
    <m/>
    <s v="false"/>
    <m/>
    <m/>
    <x v="1"/>
    <m/>
    <m/>
    <m/>
    <n v="-741122391"/>
    <n v="4.7574559999999904E+16"/>
    <m/>
    <m/>
    <d v="2021-01-29T00:00:00"/>
    <d v="2021-02-01T00:00:00"/>
    <d v="2021-01-29T09:35:26"/>
    <d v="2021-02-01T00:00:00"/>
    <m/>
    <s v=" "/>
    <s v=" "/>
    <s v=" "/>
    <s v=" "/>
    <s v=" "/>
    <s v=" "/>
    <d v="2021-03-12T00:00:00"/>
    <n v="30"/>
    <m/>
    <s v=" "/>
    <d v="2021-01-29T09:38:35"/>
    <s v=" "/>
    <n v="1"/>
    <n v="0"/>
    <s v="Registro para atencion"/>
    <s v="Funcionario"/>
    <d v="2021-02-02T00:00:00"/>
    <n v="1"/>
    <n v="0"/>
    <m/>
    <m/>
    <x v="2"/>
    <s v="Natural"/>
    <s v="Funcionario"/>
    <s v="daguilar28"/>
    <s v="En nombre propio"/>
    <m/>
    <s v="ANDRES  GUERRERO "/>
    <m/>
    <m/>
    <s v="andresguerreropardo@gmail.com"/>
    <m/>
    <m/>
    <m/>
    <m/>
    <m/>
    <m/>
    <x v="0"/>
    <s v="false"/>
    <s v="true"/>
    <x v="1"/>
    <s v="UNIDAD ADMINISTRATIVA ESPECIAL CUERPO OFICIAL BOMBEROS BOGOTA"/>
    <n v="2"/>
    <x v="1"/>
    <s v="Propios"/>
    <m/>
    <x v="0"/>
    <s v="Gestion oportuna (DTL)"/>
    <s v=" "/>
    <s v="0-3."/>
    <s v="GESTIONADOS"/>
    <s v="GESTIONADO"/>
    <m/>
    <m/>
    <m/>
    <m/>
    <m/>
  </r>
  <r>
    <x v="219"/>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201"/>
    <m/>
    <s v="ATENCION DE EMERGENCIAS"/>
    <s v="true"/>
    <s v="true"/>
    <s v="false"/>
    <m/>
    <m/>
    <s v="false"/>
    <m/>
    <m/>
    <x v="1"/>
    <m/>
    <m/>
    <m/>
    <n v="-741122391"/>
    <n v="4.7574559999999904E+16"/>
    <m/>
    <m/>
    <d v="2021-01-29T00:00:00"/>
    <d v="2021-02-01T00:00:00"/>
    <d v="2021-01-29T09:35:26"/>
    <d v="2021-02-01T00:00:00"/>
    <m/>
    <s v=" "/>
    <s v=" "/>
    <s v=" "/>
    <s v=" "/>
    <s v=" "/>
    <s v=" "/>
    <d v="2021-03-12T00:00:00"/>
    <n v="30"/>
    <m/>
    <s v=" "/>
    <d v="2021-01-29T09:35:26"/>
    <s v=" "/>
    <n v="1"/>
    <n v="0"/>
    <s v="Registro para atencion"/>
    <s v="Funcionario"/>
    <d v="2021-02-02T00:00:00"/>
    <n v="1"/>
    <n v="0"/>
    <m/>
    <m/>
    <x v="2"/>
    <s v="Natural"/>
    <s v="Funcionario"/>
    <s v="daguilar28"/>
    <s v="En nombre propio"/>
    <m/>
    <s v="ANDRES  GUERRERO "/>
    <m/>
    <m/>
    <s v="andresguerreropardo@gmail.com"/>
    <m/>
    <m/>
    <m/>
    <m/>
    <m/>
    <m/>
    <x v="0"/>
    <s v="false"/>
    <s v="true"/>
    <x v="0"/>
    <m/>
    <n v="1"/>
    <x v="2"/>
    <s v="Propios"/>
    <m/>
    <x v="0"/>
    <s v="Gestion oportuna (DTL)"/>
    <s v=" "/>
    <s v="0-3."/>
    <s v="GESTIONADOS"/>
    <s v="GESTIONADO"/>
    <m/>
    <m/>
    <m/>
    <m/>
    <m/>
  </r>
  <r>
    <x v="220"/>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2"/>
    <s v="Solucionado - Por respuesta definitiva"/>
    <x v="202"/>
    <s v="MISIONAL"/>
    <s v="CONCEPTO TECNICO DE SEGURIDAD HUMANA Y PROTECCION CONTRA INCENDIOS"/>
    <s v="true"/>
    <s v="true"/>
    <s v="false"/>
    <m/>
    <m/>
    <s v="false"/>
    <m/>
    <m/>
    <x v="1"/>
    <m/>
    <m/>
    <m/>
    <n v="-741122391"/>
    <n v="4.7574559999999904E+16"/>
    <m/>
    <m/>
    <d v="2021-01-29T00:00:00"/>
    <d v="2021-02-01T00:00:00"/>
    <d v="2021-01-29T09:53:48"/>
    <d v="2021-02-01T00:00:00"/>
    <m/>
    <s v=" "/>
    <s v=" "/>
    <s v=" "/>
    <s v=" "/>
    <s v=" "/>
    <s v=" "/>
    <d v="2021-02-26T00:00:00"/>
    <n v="20"/>
    <m/>
    <s v=" "/>
    <d v="2021-01-29T09:55:54"/>
    <d v="2021-01-29T09:55:53"/>
    <n v="1"/>
    <n v="0"/>
    <s v="Registro para atencion"/>
    <s v="Funcionario"/>
    <d v="2021-02-02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MARTHA STELLA GUEVARA "/>
    <m/>
    <m/>
    <s v="acostadehart@hotmail.com"/>
    <m/>
    <m/>
    <m/>
    <m/>
    <m/>
    <m/>
    <x v="0"/>
    <s v="false"/>
    <s v="true"/>
    <x v="0"/>
    <m/>
    <n v="2"/>
    <x v="1"/>
    <s v="Propios"/>
    <m/>
    <x v="0"/>
    <s v="Gestion oportuna (DTL)"/>
    <s v=" "/>
    <s v="0-3."/>
    <s v="GESTIONADOS"/>
    <s v="GESTIONADO"/>
    <m/>
    <m/>
    <m/>
    <m/>
    <m/>
  </r>
  <r>
    <x v="220"/>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202"/>
    <m/>
    <s v="CONCEPTO TECNICO DE SEGURIDAD HUMANA Y PROTECCION CONTRA INCENDIOS"/>
    <s v="true"/>
    <s v="true"/>
    <s v="false"/>
    <m/>
    <m/>
    <s v="false"/>
    <m/>
    <m/>
    <x v="1"/>
    <m/>
    <m/>
    <m/>
    <n v="-741122391"/>
    <n v="4.7574559999999904E+16"/>
    <m/>
    <m/>
    <d v="2021-01-29T00:00:00"/>
    <d v="2021-02-01T00:00:00"/>
    <d v="2021-01-29T09:53:48"/>
    <d v="2021-02-01T00:00:00"/>
    <m/>
    <s v=" "/>
    <s v=" "/>
    <s v=" "/>
    <s v=" "/>
    <s v=" "/>
    <s v=" "/>
    <d v="2021-02-26T00:00:00"/>
    <n v="20"/>
    <m/>
    <s v=" "/>
    <d v="2021-01-29T09:53:48"/>
    <d v="2021-01-29T09:55:53"/>
    <n v="1"/>
    <n v="0"/>
    <s v="Registro para atencion"/>
    <s v="Funcionario"/>
    <d v="2021-02-02T00:00:00"/>
    <n v="1"/>
    <n v="0"/>
    <m/>
    <m/>
    <x v="2"/>
    <s v="Natural"/>
    <s v="Funcionario"/>
    <s v="daguilar28"/>
    <s v="En nombre propio"/>
    <m/>
    <s v="MARTHA STELLA GUEVARA "/>
    <m/>
    <m/>
    <s v="acostadehart@hotmail.com"/>
    <m/>
    <m/>
    <m/>
    <m/>
    <m/>
    <m/>
    <x v="0"/>
    <s v="false"/>
    <s v="true"/>
    <x v="0"/>
    <m/>
    <n v="1"/>
    <x v="2"/>
    <s v="Propios"/>
    <m/>
    <x v="0"/>
    <s v="Gestion oportuna (DTL)"/>
    <s v=" "/>
    <s v="0-3."/>
    <s v="GESTIONADOS"/>
    <s v="GESTIONADO"/>
    <m/>
    <m/>
    <m/>
    <m/>
    <m/>
  </r>
  <r>
    <x v="221"/>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203"/>
    <s v="MISIONAL"/>
    <s v="CONCEPTO TECNICO DE SEGURIDAD HUMANA Y PROTECCION CONTRA INCENDIOS"/>
    <s v="true"/>
    <s v="true"/>
    <s v="false"/>
    <m/>
    <m/>
    <s v="false"/>
    <m/>
    <m/>
    <x v="1"/>
    <m/>
    <m/>
    <m/>
    <n v="-741122391"/>
    <n v="4.7574559999999904E+16"/>
    <m/>
    <m/>
    <d v="2021-01-29T00:00:00"/>
    <d v="2021-02-01T00:00:00"/>
    <d v="2021-01-29T10:07:43"/>
    <d v="2021-02-01T00:00:00"/>
    <m/>
    <s v=" "/>
    <s v=" "/>
    <s v=" "/>
    <s v=" "/>
    <s v=" "/>
    <s v=" "/>
    <d v="2021-03-12T00:00:00"/>
    <n v="30"/>
    <m/>
    <s v=" "/>
    <d v="2021-01-29T10:08:53"/>
    <s v=" "/>
    <n v="1"/>
    <n v="0"/>
    <s v="Registro para atencion"/>
    <s v="Funcionario"/>
    <d v="2021-02-02T00:00:00"/>
    <n v="1"/>
    <n v="0"/>
    <m/>
    <m/>
    <x v="2"/>
    <s v="Natural"/>
    <s v="Funcionario"/>
    <s v="daguilar28"/>
    <s v="En nombre propio"/>
    <m/>
    <s v="LAURA  MAECHA USECHE"/>
    <m/>
    <m/>
    <s v="auxiliarth@citehotel.com"/>
    <m/>
    <m/>
    <m/>
    <m/>
    <m/>
    <m/>
    <x v="0"/>
    <s v="false"/>
    <s v="true"/>
    <x v="0"/>
    <m/>
    <n v="2"/>
    <x v="1"/>
    <s v="Propios"/>
    <m/>
    <x v="0"/>
    <s v="Gestion oportuna (DTL)"/>
    <s v=" "/>
    <s v="0-3."/>
    <s v="GESTIONADOS"/>
    <s v="PENDIENTE"/>
    <m/>
    <m/>
    <m/>
    <m/>
    <m/>
  </r>
  <r>
    <x v="221"/>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203"/>
    <m/>
    <s v="CONCEPTO TECNICO DE SEGURIDAD HUMANA Y PROTECCION CONTRA INCENDIOS"/>
    <s v="true"/>
    <s v="true"/>
    <s v="false"/>
    <m/>
    <m/>
    <s v="false"/>
    <m/>
    <m/>
    <x v="1"/>
    <m/>
    <m/>
    <m/>
    <n v="-741122391"/>
    <n v="4.7574559999999904E+16"/>
    <m/>
    <m/>
    <d v="2021-01-29T00:00:00"/>
    <d v="2021-02-01T00:00:00"/>
    <d v="2021-01-29T10:07:43"/>
    <d v="2021-02-01T00:00:00"/>
    <m/>
    <s v=" "/>
    <s v=" "/>
    <s v=" "/>
    <s v=" "/>
    <s v=" "/>
    <s v=" "/>
    <d v="2021-03-12T00:00:00"/>
    <n v="30"/>
    <m/>
    <s v=" "/>
    <d v="2021-01-29T10:07:43"/>
    <s v=" "/>
    <n v="1"/>
    <n v="0"/>
    <s v="Registro para atencion"/>
    <s v="Funcionario"/>
    <d v="2021-02-02T00:00:00"/>
    <n v="1"/>
    <n v="0"/>
    <m/>
    <m/>
    <x v="2"/>
    <s v="Natural"/>
    <s v="Funcionario"/>
    <s v="daguilar28"/>
    <s v="En nombre propio"/>
    <m/>
    <s v="LAURA  MAECHA USECHE"/>
    <m/>
    <m/>
    <s v="auxiliarth@citehotel.com"/>
    <m/>
    <m/>
    <m/>
    <m/>
    <m/>
    <m/>
    <x v="0"/>
    <s v="false"/>
    <s v="true"/>
    <x v="0"/>
    <m/>
    <n v="1"/>
    <x v="2"/>
    <s v="Propios"/>
    <m/>
    <x v="0"/>
    <s v="Gestion oportuna (DTL)"/>
    <s v=" "/>
    <s v="0-3."/>
    <s v="GESTIONADOS"/>
    <s v="PENDIENTE"/>
    <m/>
    <m/>
    <m/>
    <m/>
    <m/>
  </r>
  <r>
    <x v="222"/>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204"/>
    <s v="MISIONAL"/>
    <s v="CONCEPTO TECNICO DE SEGURIDAD HUMANA Y PROTECCION CONTRA INCENDIOS"/>
    <s v="true"/>
    <s v="true"/>
    <s v="false"/>
    <m/>
    <m/>
    <s v="false"/>
    <m/>
    <m/>
    <x v="1"/>
    <m/>
    <m/>
    <m/>
    <n v="-741122391"/>
    <n v="4.7574559999999904E+16"/>
    <m/>
    <m/>
    <d v="2021-01-29T00:00:00"/>
    <d v="2021-02-01T00:00:00"/>
    <d v="2021-01-29T10:23:15"/>
    <d v="2021-02-01T00:00:00"/>
    <m/>
    <s v=" "/>
    <s v=" "/>
    <s v=" "/>
    <s v=" "/>
    <s v=" "/>
    <s v=" "/>
    <d v="2021-03-12T00:00:00"/>
    <n v="30"/>
    <m/>
    <s v=" "/>
    <d v="2021-01-29T10:24:24"/>
    <s v=" "/>
    <n v="1"/>
    <n v="0"/>
    <s v="Registro para atencion"/>
    <s v="Funcionario"/>
    <d v="2021-02-02T00:00:00"/>
    <n v="1"/>
    <n v="0"/>
    <m/>
    <m/>
    <x v="2"/>
    <s v="Natural"/>
    <s v="Funcionario"/>
    <s v="daguilar28"/>
    <s v="En nombre propio"/>
    <m/>
    <s v="MARIA OTILIA MOLANO AYALA"/>
    <m/>
    <m/>
    <s v="mariamolanoa@gmail.com"/>
    <m/>
    <m/>
    <m/>
    <m/>
    <m/>
    <m/>
    <x v="0"/>
    <s v="false"/>
    <s v="true"/>
    <x v="0"/>
    <m/>
    <n v="2"/>
    <x v="1"/>
    <s v="Propios"/>
    <m/>
    <x v="0"/>
    <s v="Gestion oportuna (DTL)"/>
    <s v=" "/>
    <s v="0-3."/>
    <s v="GESTIONADOS"/>
    <s v="PENDIENTE"/>
    <m/>
    <m/>
    <m/>
    <m/>
    <m/>
  </r>
  <r>
    <x v="222"/>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204"/>
    <m/>
    <s v="CONCEPTO TECNICO DE SEGURIDAD HUMANA Y PROTECCION CONTRA INCENDIOS"/>
    <s v="true"/>
    <s v="true"/>
    <s v="false"/>
    <m/>
    <m/>
    <s v="false"/>
    <m/>
    <m/>
    <x v="1"/>
    <m/>
    <m/>
    <m/>
    <n v="-741122391"/>
    <n v="4.7574559999999904E+16"/>
    <m/>
    <m/>
    <d v="2021-01-29T00:00:00"/>
    <d v="2021-02-01T00:00:00"/>
    <d v="2021-01-29T10:23:15"/>
    <d v="2021-02-01T00:00:00"/>
    <m/>
    <s v=" "/>
    <s v=" "/>
    <s v=" "/>
    <s v=" "/>
    <s v=" "/>
    <s v=" "/>
    <d v="2021-03-12T00:00:00"/>
    <n v="30"/>
    <m/>
    <s v=" "/>
    <d v="2021-01-29T10:23:15"/>
    <s v=" "/>
    <n v="1"/>
    <n v="0"/>
    <s v="Registro para atencion"/>
    <s v="Funcionario"/>
    <d v="2021-02-02T00:00:00"/>
    <n v="1"/>
    <n v="0"/>
    <m/>
    <m/>
    <x v="2"/>
    <s v="Natural"/>
    <s v="Funcionario"/>
    <s v="daguilar28"/>
    <s v="En nombre propio"/>
    <m/>
    <s v="MARIA OTILIA MOLANO AYALA"/>
    <m/>
    <m/>
    <s v="mariamolanoa@gmail.com"/>
    <m/>
    <m/>
    <m/>
    <m/>
    <m/>
    <m/>
    <x v="0"/>
    <s v="false"/>
    <s v="true"/>
    <x v="0"/>
    <m/>
    <n v="1"/>
    <x v="2"/>
    <s v="Propios"/>
    <m/>
    <x v="0"/>
    <s v="Gestion oportuna (DTL)"/>
    <s v=" "/>
    <s v="0-3."/>
    <s v="GESTIONADOS"/>
    <s v="PENDIENTE"/>
    <m/>
    <m/>
    <m/>
    <m/>
    <m/>
  </r>
  <r>
    <x v="223"/>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2"/>
    <s v="Solucionado - Por respuesta definitiva"/>
    <x v="205"/>
    <s v="MISIONAL"/>
    <s v="CONCEPTO TECNICO DE SEGURIDAD HUMANA Y PROTECCION CONTRA INCENDIOS"/>
    <s v="true"/>
    <s v="true"/>
    <s v="false"/>
    <m/>
    <m/>
    <s v="false"/>
    <m/>
    <m/>
    <x v="1"/>
    <m/>
    <m/>
    <m/>
    <n v="-741122391"/>
    <n v="4.7574559999999904E+16"/>
    <m/>
    <m/>
    <d v="2021-01-29T00:00:00"/>
    <d v="2021-02-01T00:00:00"/>
    <d v="2021-01-29T10:35:58"/>
    <d v="2021-02-01T00:00:00"/>
    <m/>
    <s v=" "/>
    <s v=" "/>
    <s v=" "/>
    <s v=" "/>
    <s v=" "/>
    <s v=" "/>
    <d v="2021-02-26T00:00:00"/>
    <n v="20"/>
    <m/>
    <s v=" "/>
    <d v="2021-01-29T10:37:59"/>
    <d v="2021-01-29T10:37:57"/>
    <n v="1"/>
    <n v="0"/>
    <s v="Registro para atencion"/>
    <s v="Funcionario"/>
    <d v="2021-02-02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GRAFISET  DE COLOMBIA"/>
    <m/>
    <m/>
    <s v="grafiset@yahoo.es"/>
    <m/>
    <m/>
    <m/>
    <m/>
    <m/>
    <m/>
    <x v="0"/>
    <s v="false"/>
    <s v="true"/>
    <x v="0"/>
    <m/>
    <n v="2"/>
    <x v="1"/>
    <s v="Propios"/>
    <m/>
    <x v="0"/>
    <s v="Gestion oportuna (DTL)"/>
    <s v=" "/>
    <s v="0-3."/>
    <s v="GESTIONADOS"/>
    <s v="GESTIONADO"/>
    <m/>
    <m/>
    <m/>
    <m/>
    <m/>
  </r>
  <r>
    <x v="223"/>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205"/>
    <m/>
    <s v="CONCEPTO TECNICO DE SEGURIDAD HUMANA Y PROTECCION CONTRA INCENDIOS"/>
    <s v="true"/>
    <s v="true"/>
    <s v="false"/>
    <m/>
    <m/>
    <s v="false"/>
    <m/>
    <m/>
    <x v="1"/>
    <m/>
    <m/>
    <m/>
    <n v="-741122391"/>
    <n v="4.7574559999999904E+16"/>
    <m/>
    <m/>
    <d v="2021-01-29T00:00:00"/>
    <d v="2021-02-01T00:00:00"/>
    <d v="2021-01-29T10:35:58"/>
    <d v="2021-02-01T00:00:00"/>
    <m/>
    <s v=" "/>
    <s v=" "/>
    <s v=" "/>
    <s v=" "/>
    <s v=" "/>
    <s v=" "/>
    <d v="2021-02-26T00:00:00"/>
    <n v="20"/>
    <m/>
    <s v=" "/>
    <d v="2021-01-29T10:35:58"/>
    <d v="2021-01-29T10:37:57"/>
    <n v="1"/>
    <n v="0"/>
    <s v="Registro para atencion"/>
    <s v="Funcionario"/>
    <d v="2021-02-02T00:00:00"/>
    <n v="1"/>
    <n v="0"/>
    <m/>
    <m/>
    <x v="2"/>
    <s v="Natural"/>
    <s v="Funcionario"/>
    <s v="daguilar28"/>
    <s v="En nombre propio"/>
    <m/>
    <s v="GRAFISET  DE COLOMBIA"/>
    <m/>
    <m/>
    <s v="grafiset@yahoo.es"/>
    <m/>
    <m/>
    <m/>
    <m/>
    <m/>
    <m/>
    <x v="0"/>
    <s v="false"/>
    <s v="true"/>
    <x v="0"/>
    <m/>
    <n v="1"/>
    <x v="2"/>
    <s v="Propios"/>
    <m/>
    <x v="0"/>
    <s v="Gestion oportuna (DTL)"/>
    <s v=" "/>
    <s v="0-3."/>
    <s v="GESTIONADOS"/>
    <s v="GESTIONADO"/>
    <m/>
    <m/>
    <m/>
    <m/>
    <m/>
  </r>
  <r>
    <x v="224"/>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206"/>
    <s v="MISIONAL"/>
    <s v="CONCEPTO TECNICO DE SEGURIDAD HUMANA Y PROTECCION CONTRA INCENDIOS"/>
    <s v="true"/>
    <s v="true"/>
    <s v="false"/>
    <m/>
    <m/>
    <s v="false"/>
    <m/>
    <m/>
    <x v="1"/>
    <m/>
    <m/>
    <m/>
    <n v="-741122391"/>
    <n v="4.7574559999999904E+16"/>
    <m/>
    <m/>
    <d v="2021-01-29T00:00:00"/>
    <d v="2021-02-01T00:00:00"/>
    <d v="2021-01-29T10:52:23"/>
    <d v="2021-02-01T00:00:00"/>
    <m/>
    <s v=" "/>
    <s v=" "/>
    <s v=" "/>
    <s v=" "/>
    <s v=" "/>
    <s v=" "/>
    <d v="2021-03-12T00:00:00"/>
    <n v="30"/>
    <m/>
    <s v=" "/>
    <d v="2021-01-29T10:54:55"/>
    <s v=" "/>
    <n v="1"/>
    <n v="0"/>
    <s v="Registro para atencion"/>
    <s v="Funcionario"/>
    <d v="2021-02-02T00:00:00"/>
    <n v="1"/>
    <n v="0"/>
    <m/>
    <m/>
    <x v="2"/>
    <s v="Natural"/>
    <s v="Funcionario"/>
    <s v="daguilar28"/>
    <s v="En nombre propio"/>
    <m/>
    <s v="ADRIANA  MONTERO "/>
    <m/>
    <m/>
    <s v="asistenterh@rdv.com.co"/>
    <m/>
    <m/>
    <m/>
    <m/>
    <m/>
    <m/>
    <x v="0"/>
    <s v="false"/>
    <s v="true"/>
    <x v="0"/>
    <m/>
    <n v="2"/>
    <x v="1"/>
    <s v="Propios"/>
    <m/>
    <x v="0"/>
    <s v="Gestion oportuna (DTL)"/>
    <s v=" "/>
    <s v="0-3."/>
    <s v="GESTIONADOS"/>
    <s v="PENDIENTE"/>
    <m/>
    <m/>
    <m/>
    <m/>
    <m/>
  </r>
  <r>
    <x v="224"/>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206"/>
    <m/>
    <s v="CONCEPTO TECNICO DE SEGURIDAD HUMANA Y PROTECCION CONTRA INCENDIOS"/>
    <s v="true"/>
    <s v="true"/>
    <s v="false"/>
    <m/>
    <m/>
    <s v="false"/>
    <m/>
    <m/>
    <x v="1"/>
    <m/>
    <m/>
    <m/>
    <n v="-741122391"/>
    <n v="4.7574559999999904E+16"/>
    <m/>
    <m/>
    <d v="2021-01-29T00:00:00"/>
    <d v="2021-02-01T00:00:00"/>
    <d v="2021-01-29T10:52:23"/>
    <d v="2021-02-01T00:00:00"/>
    <m/>
    <s v=" "/>
    <s v=" "/>
    <s v=" "/>
    <s v=" "/>
    <s v=" "/>
    <s v=" "/>
    <d v="2021-03-12T00:00:00"/>
    <n v="30"/>
    <m/>
    <s v=" "/>
    <d v="2021-01-29T10:52:23"/>
    <s v=" "/>
    <n v="1"/>
    <n v="0"/>
    <s v="Registro para atencion"/>
    <s v="Funcionario"/>
    <d v="2021-02-02T00:00:00"/>
    <n v="1"/>
    <n v="0"/>
    <m/>
    <m/>
    <x v="2"/>
    <s v="Natural"/>
    <s v="Funcionario"/>
    <s v="daguilar28"/>
    <s v="En nombre propio"/>
    <m/>
    <s v="ADRIANA  MONTERO "/>
    <m/>
    <m/>
    <s v="asistenterh@rdv.com.co"/>
    <m/>
    <m/>
    <m/>
    <m/>
    <m/>
    <m/>
    <x v="0"/>
    <s v="false"/>
    <s v="true"/>
    <x v="0"/>
    <m/>
    <n v="1"/>
    <x v="2"/>
    <s v="Propios"/>
    <m/>
    <x v="0"/>
    <s v="Gestion oportuna (DTL)"/>
    <s v=" "/>
    <s v="0-3."/>
    <s v="GESTIONADOS"/>
    <s v="PENDIENTE"/>
    <m/>
    <m/>
    <m/>
    <m/>
    <m/>
  </r>
  <r>
    <x v="225"/>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1"/>
    <s v="Solucionado - Por asignacion"/>
    <x v="207"/>
    <s v="MISIONAL"/>
    <s v="CONCEPTO TECNICO DE SEGURIDAD HUMANA Y PROTECCION CONTRA INCENDIOS"/>
    <s v="true"/>
    <s v="true"/>
    <s v="false"/>
    <m/>
    <m/>
    <s v="false"/>
    <m/>
    <m/>
    <x v="1"/>
    <m/>
    <m/>
    <m/>
    <n v="-741122391"/>
    <n v="4.7574559999999904E+16"/>
    <m/>
    <m/>
    <d v="2021-01-29T00:00:00"/>
    <d v="2021-02-01T00:00:00"/>
    <d v="2021-01-29T11:18:01"/>
    <d v="2021-02-01T00:00:00"/>
    <m/>
    <s v=" "/>
    <s v=" "/>
    <s v=" "/>
    <s v=" "/>
    <s v=" "/>
    <s v=" "/>
    <d v="2021-03-12T00:00:00"/>
    <n v="30"/>
    <m/>
    <s v=" "/>
    <d v="2021-01-29T11:25:33"/>
    <s v=" "/>
    <n v="1"/>
    <n v="0"/>
    <s v="Registro para atencion"/>
    <s v="Funcionario"/>
    <d v="2021-02-02T00:00:00"/>
    <n v="1"/>
    <n v="0"/>
    <m/>
    <m/>
    <x v="2"/>
    <s v="Natural"/>
    <s v="Funcionario"/>
    <s v="daguilar28"/>
    <s v="En nombre propio"/>
    <m/>
    <s v="METALDISENOS GMC LTDA "/>
    <m/>
    <m/>
    <s v="metaldisenosgmc@gmail.com"/>
    <m/>
    <m/>
    <m/>
    <m/>
    <m/>
    <m/>
    <x v="0"/>
    <s v="false"/>
    <s v="true"/>
    <x v="0"/>
    <m/>
    <n v="2"/>
    <x v="1"/>
    <s v="Propios"/>
    <m/>
    <x v="0"/>
    <s v="Gestion oportuna (DTL)"/>
    <s v=" "/>
    <s v="0-3."/>
    <s v="GESTIONADOS"/>
    <s v="PENDIENTE"/>
    <m/>
    <m/>
    <m/>
    <m/>
    <m/>
  </r>
  <r>
    <x v="225"/>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207"/>
    <m/>
    <s v="CONCEPTO TECNICO DE SEGURIDAD HUMANA Y PROTECCION CONTRA INCENDIOS"/>
    <s v="true"/>
    <s v="true"/>
    <s v="false"/>
    <m/>
    <m/>
    <s v="false"/>
    <m/>
    <m/>
    <x v="1"/>
    <m/>
    <m/>
    <m/>
    <n v="-741122391"/>
    <n v="4.7574559999999904E+16"/>
    <m/>
    <m/>
    <d v="2021-01-29T00:00:00"/>
    <d v="2021-02-01T00:00:00"/>
    <d v="2021-01-29T11:18:01"/>
    <d v="2021-02-01T00:00:00"/>
    <m/>
    <s v=" "/>
    <s v=" "/>
    <s v=" "/>
    <s v=" "/>
    <s v=" "/>
    <s v=" "/>
    <d v="2021-03-12T00:00:00"/>
    <n v="30"/>
    <m/>
    <s v=" "/>
    <d v="2021-01-29T11:18:01"/>
    <s v=" "/>
    <n v="1"/>
    <n v="0"/>
    <s v="Registro para atencion"/>
    <s v="Funcionario"/>
    <d v="2021-02-02T00:00:00"/>
    <n v="1"/>
    <n v="0"/>
    <m/>
    <m/>
    <x v="2"/>
    <s v="Natural"/>
    <s v="Funcionario"/>
    <s v="daguilar28"/>
    <s v="En nombre propio"/>
    <m/>
    <s v="METALDISENOS GMC LTDA "/>
    <m/>
    <m/>
    <s v="metaldisenosgmc@gmail.com"/>
    <m/>
    <m/>
    <m/>
    <m/>
    <m/>
    <m/>
    <x v="0"/>
    <s v="false"/>
    <s v="true"/>
    <x v="0"/>
    <m/>
    <n v="1"/>
    <x v="2"/>
    <s v="Propios"/>
    <m/>
    <x v="0"/>
    <s v="Gestion oportuna (DTL)"/>
    <s v=" "/>
    <s v="0-3."/>
    <s v="GESTIONADOS"/>
    <s v="PENDIENTE"/>
    <m/>
    <m/>
    <m/>
    <m/>
    <m/>
  </r>
  <r>
    <x v="226"/>
    <s v="SEGURIDAD  CONVIVENCIA Y  JUSTICIA"/>
    <s v="ENTIDADES DISTRITALES"/>
    <s v="UNIDAD ADMINISTRATIVA ESPECIAL CUERPO OFICIAL BOMBEROS BOGOTA"/>
    <s v="Oficina de Atencion a la Ciudadania | Puede Consolidar | Trasladar Entidades"/>
    <x v="4"/>
    <m/>
    <m/>
    <m/>
    <x v="0"/>
    <s v="DIANA CAROLINA AGUILAR ROMERO "/>
    <s v="Activo"/>
    <m/>
    <x v="0"/>
    <x v="1"/>
    <s v="Registro - con preclasificacion"/>
    <x v="0"/>
    <s v="Registro - con preclasificacion"/>
    <x v="208"/>
    <m/>
    <m/>
    <s v="false"/>
    <s v="false"/>
    <s v="false"/>
    <m/>
    <m/>
    <s v="false"/>
    <m/>
    <m/>
    <x v="13"/>
    <s v="28 - EL RINCON"/>
    <s v="LOS NARANJOS"/>
    <n v="3"/>
    <n v="-74087683786"/>
    <n v="472465945300002"/>
    <m/>
    <m/>
    <d v="2021-01-29T00:00:00"/>
    <d v="2021-02-01T00:00:00"/>
    <d v="2021-01-29T14:37:45"/>
    <d v="2021-02-01T00:00:00"/>
    <m/>
    <s v=" "/>
    <s v=" "/>
    <s v=" "/>
    <s v=" "/>
    <s v=" "/>
    <s v=" "/>
    <d v="2021-03-12T00:00:00"/>
    <n v="30"/>
    <m/>
    <s v=" "/>
    <s v=" "/>
    <s v=" "/>
    <n v="1"/>
    <n v="0"/>
    <s v="Registro para atencion"/>
    <s v="Funcionario"/>
    <d v="2021-02-02T00:00:00"/>
    <n v="1"/>
    <n v="0"/>
    <m/>
    <m/>
    <x v="0"/>
    <m/>
    <s v="Anonimo"/>
    <s v="daguilar28"/>
    <s v="En nombre propio"/>
    <m/>
    <s v="ANONIMO"/>
    <m/>
    <m/>
    <m/>
    <m/>
    <m/>
    <m/>
    <m/>
    <m/>
    <m/>
    <x v="0"/>
    <s v="false"/>
    <s v="false"/>
    <x v="0"/>
    <m/>
    <n v="1"/>
    <x v="2"/>
    <s v="Por el ciudadano"/>
    <m/>
    <x v="0"/>
    <s v=" "/>
    <s v="Pendiente en terminos"/>
    <s v="0-3."/>
    <s v="PENDIENTE"/>
    <s v="PENDIENTE"/>
    <m/>
    <m/>
    <m/>
    <m/>
    <m/>
  </r>
  <r>
    <x v="227"/>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2"/>
    <s v="Registro - con preclasificacion"/>
    <x v="1"/>
    <s v="Solucionado - Por asignacion"/>
    <x v="209"/>
    <s v="MISIONAL"/>
    <s v="CONCEPTO TECNICO DE SEGURIDAD HUMANA Y PROTECCION CONTRA INCENDIOS"/>
    <s v="true"/>
    <s v="true"/>
    <s v="false"/>
    <m/>
    <m/>
    <s v="false"/>
    <m/>
    <m/>
    <x v="1"/>
    <m/>
    <m/>
    <m/>
    <n v="-741122391"/>
    <n v="4.7574559999999904E+16"/>
    <m/>
    <m/>
    <d v="2021-01-29T00:00:00"/>
    <d v="2021-02-01T00:00:00"/>
    <d v="2021-01-29T15:29:38"/>
    <d v="2021-02-01T00:00:00"/>
    <m/>
    <s v=" "/>
    <s v=" "/>
    <s v=" "/>
    <s v=" "/>
    <s v=" "/>
    <s v=" "/>
    <d v="2021-03-12T00:00:00"/>
    <n v="30"/>
    <m/>
    <s v=" "/>
    <d v="2021-01-29T15:31:33"/>
    <s v=" "/>
    <n v="1"/>
    <n v="0"/>
    <s v="Registro para atencion"/>
    <s v="Funcionario"/>
    <d v="2021-02-02T00:00:00"/>
    <n v="1"/>
    <n v="0"/>
    <m/>
    <m/>
    <x v="2"/>
    <s v="Natural"/>
    <s v="Funcionario"/>
    <s v="daguilar28"/>
    <s v="En nombre propio"/>
    <m/>
    <s v="MAYERLY  AMADO "/>
    <m/>
    <m/>
    <s v="mayerly.amado@berlitz.com.co"/>
    <m/>
    <m/>
    <m/>
    <m/>
    <m/>
    <m/>
    <x v="0"/>
    <s v="false"/>
    <s v="true"/>
    <x v="0"/>
    <m/>
    <n v="2"/>
    <x v="1"/>
    <s v="Propios"/>
    <m/>
    <x v="0"/>
    <s v="Gestion oportuna (DTL)"/>
    <s v=" "/>
    <s v="0-3."/>
    <s v="GESTIONADOS"/>
    <s v="PENDIENTE"/>
    <m/>
    <m/>
    <m/>
    <m/>
    <m/>
  </r>
  <r>
    <x v="227"/>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2"/>
    <s v="Registro para asignacion"/>
    <x v="3"/>
    <s v="Solucionado - Registro con preclasificacion"/>
    <x v="209"/>
    <m/>
    <s v="CONCEPTO TECNICO DE SEGURIDAD HUMANA Y PROTECCION CONTRA INCENDIOS"/>
    <s v="true"/>
    <s v="true"/>
    <s v="false"/>
    <m/>
    <m/>
    <s v="false"/>
    <m/>
    <m/>
    <x v="1"/>
    <m/>
    <m/>
    <m/>
    <n v="-741122391"/>
    <n v="4.7574559999999904E+16"/>
    <m/>
    <m/>
    <d v="2021-01-29T00:00:00"/>
    <d v="2021-02-01T00:00:00"/>
    <d v="2021-01-29T15:29:38"/>
    <d v="2021-02-01T00:00:00"/>
    <m/>
    <s v=" "/>
    <s v=" "/>
    <s v=" "/>
    <s v=" "/>
    <s v=" "/>
    <s v=" "/>
    <d v="2021-03-12T00:00:00"/>
    <n v="30"/>
    <m/>
    <s v=" "/>
    <d v="2021-01-29T15:29:38"/>
    <s v=" "/>
    <n v="1"/>
    <n v="0"/>
    <s v="Registro para atencion"/>
    <s v="Funcionario"/>
    <d v="2021-02-02T00:00:00"/>
    <n v="1"/>
    <n v="0"/>
    <m/>
    <m/>
    <x v="2"/>
    <s v="Natural"/>
    <s v="Funcionario"/>
    <s v="daguilar28"/>
    <s v="En nombre propio"/>
    <m/>
    <s v="MAYERLY  AMADO "/>
    <m/>
    <m/>
    <s v="mayerly.amado@berlitz.com.co"/>
    <m/>
    <m/>
    <m/>
    <m/>
    <m/>
    <m/>
    <x v="0"/>
    <s v="false"/>
    <s v="true"/>
    <x v="0"/>
    <m/>
    <n v="1"/>
    <x v="2"/>
    <s v="Propios"/>
    <m/>
    <x v="0"/>
    <s v="Gestion oportuna (DTL)"/>
    <s v=" "/>
    <s v="0-3."/>
    <s v="GESTIONADOS"/>
    <s v="PENDIENTE"/>
    <m/>
    <m/>
    <m/>
    <m/>
    <m/>
  </r>
  <r>
    <x v="228"/>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Registro - con preclasificacion"/>
    <x v="2"/>
    <s v="Solucionado - Por respuesta definitiva"/>
    <x v="210"/>
    <s v="MISIONAL"/>
    <s v="CONCEPTO TECNICO DE SEGURIDAD HUMANA Y PROTECCION CONTRA INCENDIOS"/>
    <s v="true"/>
    <s v="true"/>
    <s v="false"/>
    <m/>
    <m/>
    <s v="false"/>
    <m/>
    <m/>
    <x v="1"/>
    <m/>
    <m/>
    <m/>
    <n v="-741122391"/>
    <n v="4.7574559999999904E+16"/>
    <m/>
    <m/>
    <d v="2021-01-29T00:00:00"/>
    <d v="2021-02-01T00:00:00"/>
    <d v="2021-01-29T15:44:32"/>
    <d v="2021-02-01T00:00:00"/>
    <m/>
    <s v=" "/>
    <s v=" "/>
    <s v=" "/>
    <s v=" "/>
    <s v=" "/>
    <s v=" "/>
    <d v="2021-03-12T00:00:00"/>
    <n v="30"/>
    <m/>
    <s v=" "/>
    <d v="2021-01-29T15:48:12"/>
    <d v="2021-01-29T15:48:11"/>
    <n v="1"/>
    <n v="0"/>
    <s v="Registro para atencion"/>
    <s v="Funcionario"/>
    <d v="2021-02-02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SANDRA MILENA ROMERO "/>
    <m/>
    <m/>
    <s v="smcr_1987@hotmail.com"/>
    <m/>
    <m/>
    <m/>
    <m/>
    <m/>
    <m/>
    <x v="0"/>
    <s v="false"/>
    <s v="true"/>
    <x v="0"/>
    <m/>
    <n v="2"/>
    <x v="1"/>
    <s v="Propios"/>
    <m/>
    <x v="0"/>
    <s v="Gestion oportuna (DTL)"/>
    <s v=" "/>
    <s v="0-3."/>
    <s v="GESTIONADOS"/>
    <s v="GESTIONADO"/>
    <m/>
    <m/>
    <m/>
    <m/>
    <m/>
  </r>
  <r>
    <x v="228"/>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1"/>
    <s v="Registro para asignacion"/>
    <x v="3"/>
    <s v="Solucionado - Registro con preclasificacion"/>
    <x v="210"/>
    <m/>
    <s v="CONCEPTO TECNICO DE SEGURIDAD HUMANA Y PROTECCION CONTRA INCENDIOS"/>
    <s v="true"/>
    <s v="true"/>
    <s v="false"/>
    <m/>
    <m/>
    <s v="false"/>
    <m/>
    <m/>
    <x v="1"/>
    <m/>
    <m/>
    <m/>
    <n v="-741122391"/>
    <n v="4.7574559999999904E+16"/>
    <m/>
    <m/>
    <d v="2021-01-29T00:00:00"/>
    <d v="2021-02-01T00:00:00"/>
    <d v="2021-01-29T15:44:32"/>
    <d v="2021-02-01T00:00:00"/>
    <m/>
    <s v=" "/>
    <s v=" "/>
    <s v=" "/>
    <s v=" "/>
    <s v=" "/>
    <s v=" "/>
    <d v="2021-03-12T00:00:00"/>
    <n v="30"/>
    <m/>
    <s v=" "/>
    <d v="2021-01-29T15:44:32"/>
    <d v="2021-01-29T15:48:11"/>
    <n v="1"/>
    <n v="0"/>
    <s v="Registro para atencion"/>
    <s v="Funcionario"/>
    <d v="2021-02-02T00:00:00"/>
    <n v="1"/>
    <n v="0"/>
    <m/>
    <m/>
    <x v="2"/>
    <s v="Natural"/>
    <s v="Funcionario"/>
    <s v="daguilar28"/>
    <s v="En nombre propio"/>
    <m/>
    <s v="SANDRA MILENA ROMERO "/>
    <m/>
    <m/>
    <s v="smcr_1987@hotmail.com"/>
    <m/>
    <m/>
    <m/>
    <m/>
    <m/>
    <m/>
    <x v="0"/>
    <s v="false"/>
    <s v="true"/>
    <x v="0"/>
    <m/>
    <n v="1"/>
    <x v="2"/>
    <s v="Propios"/>
    <m/>
    <x v="0"/>
    <s v="Gestion oportuna (DTL)"/>
    <s v=" "/>
    <s v="0-3."/>
    <s v="GESTIONADOS"/>
    <s v="GESTIONADO"/>
    <m/>
    <m/>
    <m/>
    <m/>
    <m/>
  </r>
  <r>
    <x v="229"/>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4"/>
    <x v="4"/>
    <s v="Registro - con preclasificacion"/>
    <x v="2"/>
    <s v="Solucionado - Por respuesta definitiva"/>
    <x v="211"/>
    <s v="MISIONAL"/>
    <s v="CONCEPTO TECNICO DE SEGURIDAD HUMANA Y PROTECCION CONTRA INCENDIOS"/>
    <s v="true"/>
    <s v="true"/>
    <s v="false"/>
    <m/>
    <m/>
    <s v="false"/>
    <m/>
    <m/>
    <x v="1"/>
    <m/>
    <m/>
    <m/>
    <n v="-741122391"/>
    <n v="4.7574559999999904E+16"/>
    <m/>
    <m/>
    <d v="2021-01-29T00:00:00"/>
    <d v="2021-02-01T00:00:00"/>
    <d v="2021-01-29T16:18:54"/>
    <d v="2021-02-01T00:00:00"/>
    <m/>
    <s v=" "/>
    <s v=" "/>
    <s v=" "/>
    <s v=" "/>
    <s v=" "/>
    <s v=" "/>
    <d v="2021-02-26T00:00:00"/>
    <n v="20"/>
    <m/>
    <s v=" "/>
    <d v="2021-01-29T16:20:41"/>
    <d v="2021-01-29T16:20:39"/>
    <n v="1"/>
    <n v="0"/>
    <s v="Registro para atencion"/>
    <s v="Funcionario"/>
    <d v="2021-02-02T00:00:00"/>
    <n v="1"/>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MONICA  CASAS CASTILLO"/>
    <m/>
    <m/>
    <s v="contablepcsas@gmail.com"/>
    <m/>
    <m/>
    <m/>
    <m/>
    <m/>
    <m/>
    <x v="0"/>
    <s v="false"/>
    <s v="true"/>
    <x v="0"/>
    <m/>
    <n v="2"/>
    <x v="1"/>
    <s v="Propios"/>
    <m/>
    <x v="0"/>
    <s v="Gestion oportuna (DTL)"/>
    <s v=" "/>
    <s v="0-3."/>
    <s v="GESTIONADOS"/>
    <s v="GESTIONADO"/>
    <m/>
    <m/>
    <m/>
    <m/>
    <m/>
  </r>
  <r>
    <x v="229"/>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4"/>
    <x v="4"/>
    <s v="Registro para asignacion"/>
    <x v="3"/>
    <s v="Solucionado - Registro con preclasificacion"/>
    <x v="211"/>
    <m/>
    <s v="CONCEPTO TECNICO DE SEGURIDAD HUMANA Y PROTECCION CONTRA INCENDIOS"/>
    <s v="true"/>
    <s v="true"/>
    <s v="false"/>
    <m/>
    <m/>
    <s v="false"/>
    <m/>
    <m/>
    <x v="1"/>
    <m/>
    <m/>
    <m/>
    <n v="-741122391"/>
    <n v="4.7574559999999904E+16"/>
    <m/>
    <m/>
    <d v="2021-01-29T00:00:00"/>
    <d v="2021-02-01T00:00:00"/>
    <d v="2021-01-29T16:18:54"/>
    <d v="2021-02-01T00:00:00"/>
    <m/>
    <s v=" "/>
    <s v=" "/>
    <s v=" "/>
    <s v=" "/>
    <s v=" "/>
    <s v=" "/>
    <d v="2021-02-26T00:00:00"/>
    <n v="20"/>
    <m/>
    <s v=" "/>
    <d v="2021-01-29T16:18:54"/>
    <d v="2021-01-29T16:20:39"/>
    <n v="1"/>
    <n v="0"/>
    <s v="Registro para atencion"/>
    <s v="Funcionario"/>
    <d v="2021-02-02T00:00:00"/>
    <n v="1"/>
    <n v="0"/>
    <m/>
    <m/>
    <x v="2"/>
    <s v="Natural"/>
    <s v="Funcionario"/>
    <s v="daguilar28"/>
    <s v="En nombre propio"/>
    <m/>
    <s v="MONICA  CASAS CASTILLO"/>
    <m/>
    <m/>
    <s v="contablepcsas@gmail.com"/>
    <m/>
    <m/>
    <m/>
    <m/>
    <m/>
    <m/>
    <x v="0"/>
    <s v="false"/>
    <s v="true"/>
    <x v="0"/>
    <m/>
    <n v="1"/>
    <x v="2"/>
    <s v="Propios"/>
    <m/>
    <x v="0"/>
    <s v="Gestion oportuna (DTL)"/>
    <s v=" "/>
    <s v="0-3."/>
    <s v="GESTIONADOS"/>
    <s v="GESTIONADO"/>
    <m/>
    <m/>
    <m/>
    <m/>
    <m/>
  </r>
  <r>
    <x v="230"/>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4"/>
    <s v="Registro - con preclasificacion"/>
    <x v="2"/>
    <s v="Solucionado - Por respuesta definitiva"/>
    <x v="189"/>
    <s v="MISIONAL"/>
    <s v="CONCEPTO TECNICO DE SEGURIDAD HUMANA Y PROTECCION CONTRA INCENDIOS"/>
    <s v="true"/>
    <s v="true"/>
    <s v="false"/>
    <m/>
    <m/>
    <s v="false"/>
    <m/>
    <m/>
    <x v="1"/>
    <m/>
    <m/>
    <m/>
    <n v="-741122391"/>
    <n v="4.7574559999999904E+16"/>
    <m/>
    <m/>
    <d v="2021-01-29T00:00:00"/>
    <d v="2021-02-01T00:00:00"/>
    <d v="2021-01-29T16:33:26"/>
    <d v="2021-02-01T00:00:00"/>
    <m/>
    <s v=" "/>
    <s v=" "/>
    <s v=" "/>
    <s v=" "/>
    <s v=" "/>
    <s v=" "/>
    <d v="2021-02-26T00:00:00"/>
    <n v="20"/>
    <m/>
    <s v=" "/>
    <d v="2021-01-29T16:35:48"/>
    <d v="2021-01-29T16:35:46"/>
    <n v="1"/>
    <n v="0"/>
    <s v="Registro para atencion"/>
    <s v="Funcionario"/>
    <d v="2021-02-02T00:00:00"/>
    <n v="1"/>
    <n v="0"/>
    <s v=" 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JULIETH DAYANA TOBAR LOPEZ"/>
    <m/>
    <m/>
    <s v="saludyseguridadpsq.ips@outlook.com"/>
    <m/>
    <m/>
    <m/>
    <m/>
    <m/>
    <m/>
    <x v="0"/>
    <s v="false"/>
    <s v="true"/>
    <x v="0"/>
    <m/>
    <n v="2"/>
    <x v="1"/>
    <s v="Propios"/>
    <m/>
    <x v="0"/>
    <s v="Gestion oportuna (DTL)"/>
    <s v=" "/>
    <s v="0-3."/>
    <s v="GESTIONADOS"/>
    <s v="GESTIONADO"/>
    <m/>
    <m/>
    <m/>
    <m/>
    <m/>
  </r>
  <r>
    <x v="230"/>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189"/>
    <m/>
    <s v="CONCEPTO TECNICO DE SEGURIDAD HUMANA Y PROTECCION CONTRA INCENDIOS"/>
    <s v="true"/>
    <s v="true"/>
    <s v="false"/>
    <m/>
    <m/>
    <s v="false"/>
    <m/>
    <m/>
    <x v="1"/>
    <m/>
    <m/>
    <m/>
    <n v="-741122391"/>
    <n v="4.7574559999999904E+16"/>
    <m/>
    <m/>
    <d v="2021-01-29T00:00:00"/>
    <d v="2021-02-01T00:00:00"/>
    <d v="2021-01-29T16:33:26"/>
    <d v="2021-02-01T00:00:00"/>
    <m/>
    <s v=" "/>
    <s v=" "/>
    <s v=" "/>
    <s v=" "/>
    <s v=" "/>
    <s v=" "/>
    <d v="2021-02-26T00:00:00"/>
    <n v="20"/>
    <m/>
    <s v=" "/>
    <d v="2021-01-29T16:33:26"/>
    <d v="2021-01-29T16:35:46"/>
    <n v="1"/>
    <n v="0"/>
    <s v="Registro para atencion"/>
    <s v="Funcionario"/>
    <d v="2021-02-02T00:00:00"/>
    <n v="1"/>
    <n v="0"/>
    <m/>
    <m/>
    <x v="2"/>
    <s v="Natural"/>
    <s v="Funcionario"/>
    <s v="daguilar28"/>
    <s v="En nombre propio"/>
    <m/>
    <s v="JULIETH DAYANA TOBAR LOPEZ"/>
    <m/>
    <m/>
    <s v="saludyseguridadpsq.ips@outlook.com"/>
    <m/>
    <m/>
    <m/>
    <m/>
    <m/>
    <m/>
    <x v="0"/>
    <s v="false"/>
    <s v="true"/>
    <x v="0"/>
    <m/>
    <n v="1"/>
    <x v="2"/>
    <s v="Propios"/>
    <m/>
    <x v="0"/>
    <s v="Gestion oportuna (DTL)"/>
    <s v=" "/>
    <s v="0-3."/>
    <s v="GESTIONADOS"/>
    <s v="GESTIONADO"/>
    <m/>
    <m/>
    <m/>
    <m/>
    <m/>
  </r>
  <r>
    <x v="231"/>
    <s v="SEGURIDAD  CONVIVENCIA Y  JUSTICIA"/>
    <s v="ENTIDADES DISTRITALES"/>
    <s v="UNIDAD ADMINISTRATIVA ESPECIAL CUERPO OFICIAL BOMBEROS BOGOTA"/>
    <s v="Oficina de Atencion a la Ciudadania | Puede Consolidar | Trasladar Entidades"/>
    <x v="4"/>
    <m/>
    <s v="GESTION DEL RIESGO"/>
    <s v="EDUCACION Y FORMACION"/>
    <x v="6"/>
    <s v="DIANA CAROLINA AGUILAR ROMERO "/>
    <s v="Activo"/>
    <s v="UNIDAD ADMINISTRATIVA ESPECIAL CUERPO OFICIAL DE BOMBEROS DE BOGOTA"/>
    <x v="1"/>
    <x v="4"/>
    <s v="Registro - con preclasificacion"/>
    <x v="1"/>
    <s v="Solucionado - Por asignacion"/>
    <x v="212"/>
    <s v="MISIONAL"/>
    <s v="CONCEPTO TECNICO DE SEGURIDAD HUMANA Y PROTECCION CONTRA INCENDIOS"/>
    <s v="true"/>
    <s v="true"/>
    <s v="false"/>
    <m/>
    <m/>
    <s v="false"/>
    <m/>
    <m/>
    <x v="1"/>
    <m/>
    <m/>
    <m/>
    <n v="-741122391"/>
    <n v="4.7574559999999904E+16"/>
    <m/>
    <m/>
    <d v="2021-01-29T00:00:00"/>
    <d v="2021-02-01T00:00:00"/>
    <d v="2021-01-29T16:49:09"/>
    <d v="2021-02-01T00:00:00"/>
    <m/>
    <s v=" "/>
    <s v=" "/>
    <s v=" "/>
    <s v=" "/>
    <s v=" "/>
    <s v=" "/>
    <d v="2021-02-26T00:00:00"/>
    <n v="20"/>
    <m/>
    <s v=" "/>
    <d v="2021-01-29T16:51:03"/>
    <s v=" "/>
    <n v="1"/>
    <n v="0"/>
    <s v="Registro para atencion"/>
    <s v="Funcionario"/>
    <d v="2021-02-02T00:00:00"/>
    <n v="1"/>
    <n v="0"/>
    <m/>
    <m/>
    <x v="2"/>
    <s v="Natural"/>
    <s v="Funcionario"/>
    <s v="daguilar28"/>
    <s v="En nombre propio"/>
    <m/>
    <s v="FRANCISCO JAVIER BELTRAN "/>
    <m/>
    <m/>
    <s v="ceditintern9@educacionbogota.edu.co"/>
    <m/>
    <m/>
    <m/>
    <m/>
    <m/>
    <m/>
    <x v="0"/>
    <s v="false"/>
    <s v="true"/>
    <x v="0"/>
    <m/>
    <n v="2"/>
    <x v="1"/>
    <s v="Propios"/>
    <m/>
    <x v="0"/>
    <s v="Gestion oportuna (DTL)"/>
    <s v=" "/>
    <s v="0-3."/>
    <s v="GESTIONADOS"/>
    <s v="PENDIENTE"/>
    <m/>
    <m/>
    <m/>
    <m/>
    <m/>
  </r>
  <r>
    <x v="231"/>
    <s v="SEGURIDAD  CONVIVENCIA Y  JUSTICIA"/>
    <s v="ENTIDADES DISTRITALES"/>
    <s v="UNIDAD ADMINISTRATIVA ESPECIAL CUERPO OFICIAL BOMBEROS BOGOTA"/>
    <s v="Oficina de Atencion a la Ciudadania | Puede Consolidar | Trasladar Entidades"/>
    <x v="4"/>
    <m/>
    <m/>
    <m/>
    <x v="0"/>
    <s v="DIANA CAROLINA AGUILAR ROMERO "/>
    <s v="Activo"/>
    <s v="UNIDAD ADMINISTRATIVA ESPECIAL CUERPO OFICIAL DE BOMBEROS DE BOGOTA"/>
    <x v="1"/>
    <x v="4"/>
    <s v="Registro para asignacion"/>
    <x v="3"/>
    <s v="Solucionado - Registro con preclasificacion"/>
    <x v="212"/>
    <m/>
    <s v="CONCEPTO TECNICO DE SEGURIDAD HUMANA Y PROTECCION CONTRA INCENDIOS"/>
    <s v="true"/>
    <s v="true"/>
    <s v="false"/>
    <m/>
    <m/>
    <s v="false"/>
    <m/>
    <m/>
    <x v="1"/>
    <m/>
    <m/>
    <m/>
    <n v="-741122391"/>
    <n v="4.7574559999999904E+16"/>
    <m/>
    <m/>
    <d v="2021-01-29T00:00:00"/>
    <d v="2021-02-01T00:00:00"/>
    <d v="2021-01-29T16:49:09"/>
    <d v="2021-02-01T00:00:00"/>
    <m/>
    <s v=" "/>
    <s v=" "/>
    <s v=" "/>
    <s v=" "/>
    <s v=" "/>
    <s v=" "/>
    <d v="2021-02-26T00:00:00"/>
    <n v="20"/>
    <m/>
    <s v=" "/>
    <d v="2021-01-29T16:49:09"/>
    <s v=" "/>
    <n v="1"/>
    <n v="0"/>
    <s v="Registro para atencion"/>
    <s v="Funcionario"/>
    <d v="2021-02-02T00:00:00"/>
    <n v="1"/>
    <n v="0"/>
    <m/>
    <m/>
    <x v="2"/>
    <s v="Natural"/>
    <s v="Funcionario"/>
    <s v="daguilar28"/>
    <s v="En nombre propio"/>
    <m/>
    <s v="FRANCISCO JAVIER BELTRAN "/>
    <m/>
    <m/>
    <s v="ceditintern9@educacionbogota.edu.co"/>
    <m/>
    <m/>
    <m/>
    <m/>
    <m/>
    <m/>
    <x v="0"/>
    <s v="false"/>
    <s v="true"/>
    <x v="0"/>
    <m/>
    <n v="1"/>
    <x v="2"/>
    <s v="Propios"/>
    <m/>
    <x v="0"/>
    <s v="Gestion oportuna (DTL)"/>
    <s v=" "/>
    <s v="0-3."/>
    <s v="GESTIONADOS"/>
    <s v="PENDIENTE"/>
    <m/>
    <m/>
    <m/>
    <m/>
    <m/>
  </r>
  <r>
    <x v="232"/>
    <s v="SEGURIDAD  CONVIVENCIA Y  JUSTICIA"/>
    <s v="ENTIDADES DISTRITALES"/>
    <s v="UNIDAD ADMINISTRATIVA ESPECIAL CUERPO OFICIAL BOMBEROS BOGOTA"/>
    <s v="Oficina de Atencion a la Ciudadania | Puede Consolidar | Trasladar Entidades"/>
    <x v="4"/>
    <m/>
    <m/>
    <m/>
    <x v="0"/>
    <s v="DIANA CAROLINA AGUILAR ROMERO "/>
    <s v="Activo"/>
    <s v="WEB SERVICE"/>
    <x v="0"/>
    <x v="1"/>
    <s v="Registro - con preclasificacion"/>
    <x v="0"/>
    <s v="Registro - con preclasificacion"/>
    <x v="213"/>
    <m/>
    <m/>
    <s v="false"/>
    <s v="false"/>
    <s v="false"/>
    <m/>
    <m/>
    <s v="false"/>
    <m/>
    <m/>
    <x v="1"/>
    <m/>
    <m/>
    <m/>
    <m/>
    <m/>
    <m/>
    <m/>
    <d v="2021-01-29T00:00:00"/>
    <d v="2021-02-01T00:00:00"/>
    <d v="2021-01-29T22:45:17"/>
    <d v="2021-02-01T00:00:00"/>
    <m/>
    <s v=" "/>
    <s v=" "/>
    <s v=" "/>
    <s v=" "/>
    <s v=" "/>
    <s v=" "/>
    <d v="2021-03-12T00:00:00"/>
    <n v="30"/>
    <m/>
    <s v=" "/>
    <s v=" "/>
    <s v=" "/>
    <n v="1"/>
    <n v="0"/>
    <s v="Registro para atencion"/>
    <s v="Funcionario"/>
    <d v="2021-02-02T00:00:00"/>
    <n v="1"/>
    <n v="0"/>
    <m/>
    <m/>
    <x v="2"/>
    <s v="Natural"/>
    <s v="Funcionario"/>
    <s v="daguilar28"/>
    <s v="En nombre propio"/>
    <s v="Cedula de ciudadania"/>
    <s v="oscar  velandia salgado"/>
    <n v="1010237299"/>
    <m/>
    <s v="oscarvelandiasalgado@gmail.com"/>
    <n v="3204143008"/>
    <n v="3162222293"/>
    <s v="CALLE 83 SUR # 91-70"/>
    <m/>
    <m/>
    <m/>
    <x v="0"/>
    <s v="false"/>
    <s v="true"/>
    <x v="0"/>
    <m/>
    <n v="2"/>
    <x v="1"/>
    <s v="Propios"/>
    <m/>
    <x v="0"/>
    <s v=" "/>
    <s v="Pendiente en terminos"/>
    <s v="0-3."/>
    <s v="PENDIENTE"/>
    <s v="PENDIENTE"/>
    <m/>
    <m/>
    <m/>
    <m/>
    <m/>
  </r>
  <r>
    <x v="232"/>
    <s v="SEGURIDAD  CONVIVENCIA Y  JUSTICIA"/>
    <s v="ENTIDADES DISTRITALES"/>
    <s v="UNIDAD ADMINISTRATIVA ESPECIAL CUERPO OFICIAL BOMBEROS BOGOTA"/>
    <s v="Oficina de Atencion a la Ciudadania | Puede Consolidar | Trasladar Entidades"/>
    <x v="4"/>
    <m/>
    <m/>
    <m/>
    <x v="0"/>
    <s v="SERVICIO WEB GOVIMENTUM BOMBEROS"/>
    <s v="Activo"/>
    <s v="WEB SERVICE"/>
    <x v="0"/>
    <x v="1"/>
    <s v="Registro para asignacion"/>
    <x v="3"/>
    <s v="Solucionado - Registro con preclasificacion"/>
    <x v="213"/>
    <m/>
    <m/>
    <s v="false"/>
    <s v="false"/>
    <s v="false"/>
    <m/>
    <m/>
    <s v="false"/>
    <m/>
    <m/>
    <x v="1"/>
    <m/>
    <m/>
    <m/>
    <m/>
    <m/>
    <m/>
    <m/>
    <d v="2021-01-29T00:00:00"/>
    <d v="2021-02-01T00:00:00"/>
    <d v="2021-01-29T22:45:17"/>
    <d v="2021-02-01T00:00:00"/>
    <m/>
    <s v=" "/>
    <s v=" "/>
    <s v=" "/>
    <s v=" "/>
    <s v=" "/>
    <s v=" "/>
    <d v="2021-03-12T00:00:00"/>
    <n v="30"/>
    <m/>
    <s v=" "/>
    <d v="2021-01-29T22:45:17"/>
    <s v=" "/>
    <n v="1"/>
    <n v="0"/>
    <s v="Registro para atencion"/>
    <s v="Funcionario"/>
    <d v="2021-02-02T00:00:00"/>
    <n v="1"/>
    <n v="0"/>
    <m/>
    <m/>
    <x v="2"/>
    <s v="Natural"/>
    <s v="Funcionario"/>
    <s v="sgovimentum91"/>
    <s v="En nombre propio"/>
    <s v="Cedula de ciudadania"/>
    <s v="oscar  velandia salgado"/>
    <n v="1010237299"/>
    <m/>
    <s v="oscarvelandiasalgado@gmail.com"/>
    <n v="3204143008"/>
    <n v="3162222293"/>
    <s v="CALLE 83 SUR # 91-70"/>
    <m/>
    <m/>
    <m/>
    <x v="0"/>
    <s v="false"/>
    <s v="true"/>
    <x v="0"/>
    <m/>
    <n v="1"/>
    <x v="2"/>
    <s v="Propios"/>
    <m/>
    <x v="0"/>
    <s v="Gestion oportuna (DTL)"/>
    <s v=" "/>
    <s v="0-3."/>
    <s v="GESTIONADOS"/>
    <s v="PENDIENTE"/>
    <m/>
    <m/>
    <m/>
    <m/>
    <m/>
  </r>
  <r>
    <x v="233"/>
    <s v="SEGURIDAD  CONVIVENCIA Y  JUSTICIA"/>
    <s v="ENTIDADES DISTRITALES"/>
    <s v="UNIDAD ADMINISTRATIVA ESPECIAL CUERPO OFICIAL BOMBEROS BOGOTA"/>
    <s v="Oficina de Atencion a la Ciudadania | Puede Consolidar | Trasladar Entidades"/>
    <x v="4"/>
    <m/>
    <m/>
    <m/>
    <x v="0"/>
    <s v="DIANA CAROLINA AGUILAR ROMERO "/>
    <s v="Activo"/>
    <m/>
    <x v="0"/>
    <x v="1"/>
    <s v="Por ampliar - por solicitud ampliacion"/>
    <x v="9"/>
    <s v="Cerrado por desistimiento tacito"/>
    <x v="214"/>
    <m/>
    <m/>
    <s v="false"/>
    <s v="true"/>
    <s v="false"/>
    <m/>
    <m/>
    <s v="false"/>
    <m/>
    <s v="Senores Bogota Te Escucha Secretaria General Alcaldia Mayor de Bogota D.C.  Con respecto a la peticion No. 3416362020  considero esta debe ser enviada a todas la entidades distritales registradas en Bogota Te Escucha. Por esta razon se remite a la Secretaria General. Asimismo se solicita al ciudadano la aclaracion del link de la encuesta solicitada.  Gracias. "/>
    <x v="14"/>
    <s v="16 - SANTA BARBARA"/>
    <s v="RINCON DEL CHICO"/>
    <m/>
    <n v="-740540706"/>
    <n v="46868903"/>
    <m/>
    <m/>
    <d v="2020-12-02T00:00:00"/>
    <d v="2020-12-03T00:00:00"/>
    <d v="2020-12-18T15:16:50"/>
    <d v="2020-12-15T00:00:00"/>
    <m/>
    <s v=" "/>
    <s v=" "/>
    <d v="2020-12-18T15:16:50"/>
    <s v=" "/>
    <s v=" "/>
    <s v=" "/>
    <d v="2021-01-28T00:00:00"/>
    <n v="7"/>
    <m/>
    <s v=" "/>
    <d v="2021-01-20T04:15:51"/>
    <s v=" "/>
    <n v="24"/>
    <n v="0"/>
    <s v="Clasificacion"/>
    <s v="Peticionario"/>
    <d v="2021-01-19T00:00:00"/>
    <n v="28"/>
    <n v="1"/>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x v="2"/>
    <s v="Natural"/>
    <s v="Peticionario Identificado"/>
    <s v="crodriguez618"/>
    <s v="En nombre propio"/>
    <s v="Cedula de ciudadania"/>
    <s v="CELIA ESTHER RODRIGUEZ RAMIREZ"/>
    <n v="52148415"/>
    <m/>
    <s v="celiaesther1@yahoo.es"/>
    <n v="2363430"/>
    <n v="3195565492"/>
    <s v="CL 100 19A 80  AP 402"/>
    <m/>
    <m/>
    <m/>
    <x v="6"/>
    <s v="false"/>
    <s v="true"/>
    <x v="0"/>
    <m/>
    <n v="3"/>
    <x v="1"/>
    <s v="Por el ciudadano"/>
    <m/>
    <x v="1"/>
    <s v="Gestion oportuna (DTL)"/>
    <s v=" "/>
    <s v="16-30."/>
    <s v="GESTIONADOS"/>
    <s v="GESTIONADO"/>
    <m/>
    <m/>
    <m/>
    <m/>
    <m/>
  </r>
  <r>
    <x v="234"/>
    <s v="SEGURIDAD  CONVIVENCIA Y  JUSTICIA"/>
    <s v="ENTIDADES DISTRITALES"/>
    <s v="UNIDAD ADMINISTRATIVA ESPECIAL CUERPO OFICIAL BOMBEROS BOGOTA"/>
    <s v="Oficina de Atencion a la Ciudadania | Puede Consolidar | Trasladar Entidades"/>
    <x v="4"/>
    <m/>
    <m/>
    <m/>
    <x v="0"/>
    <s v="DIANA CAROLINA AGUILAR ROMERO "/>
    <s v="Activo"/>
    <m/>
    <x v="0"/>
    <x v="1"/>
    <s v="Por ampliar - por solicitud ampliacion"/>
    <x v="9"/>
    <s v="Cerrado por desistimiento tacito"/>
    <x v="215"/>
    <m/>
    <m/>
    <s v="false"/>
    <s v="false"/>
    <s v="false"/>
    <m/>
    <m/>
    <s v="false"/>
    <m/>
    <m/>
    <x v="1"/>
    <m/>
    <m/>
    <n v="2"/>
    <m/>
    <m/>
    <m/>
    <m/>
    <d v="2020-12-09T00:00:00"/>
    <d v="2020-12-10T00:00:00"/>
    <d v="2020-12-10T08:04:48"/>
    <d v="2020-12-10T00:00:00"/>
    <m/>
    <s v=" "/>
    <s v=" "/>
    <d v="2020-12-10T08:04:48"/>
    <s v=" "/>
    <s v=" "/>
    <s v=" "/>
    <d v="2021-01-25T00:00:00"/>
    <n v="10"/>
    <m/>
    <s v=" "/>
    <d v="2021-01-10T04:15:12"/>
    <d v="2021-01-10T04:15:12"/>
    <n v="20"/>
    <n v="0"/>
    <s v="Clasificacion"/>
    <s v="Peticionario"/>
    <d v="2021-01-09T00:00:00"/>
    <n v="28"/>
    <n v="0"/>
    <s v="Cierre automatico por vencimiento de terminos - Bogota te escucha - Sistema Distrital para la Gestion de Peticiones Ciudadanas  informa que   Se ha cerrado su peticion de manera automatica  porque a la fecha  no se encontro registro alguno que diera respuesta a la solicitud de ampliacion o aclaracion de la informacion para atender su peticion.  Por lo anterior  y teniendo en cuenta la Ley 1755 de 2015 ?Por medio de la cual se regula el Derecho Fundamental de Peticion y se sustituye un titulo del Codigo de Procedimiento Administrativo y de lo Contencioso Administrativo?  se da por superado el termino para realizar la ampliacion o aclaracion de la informacion en Bogota te escucha y en consecuencia  se cierra la peticion de manera automatica.  Se precisa  que en el evento de encontrarse el estado ? motivo anterior ?POR ACLARAR - POR SOLICITUD ACLARACION?  su correspondiente cierre se finaliza como ?CERRADO - POR VENCIMIENTO DE TERMINOS?  y en el caso de encontrarse el estado ? motivo anterior ?POR AMPLIAR - POR SOLICITUD AMPLIACION?  su correspondiente cierre se finaliza como ?CERRADO - POR DESISTIMIENTO?."/>
    <m/>
    <x v="3"/>
    <s v="Establecimiento comercial"/>
    <s v="Peticionario Identificado"/>
    <s v="comi32"/>
    <s v="En nombre propio"/>
    <s v="NIT"/>
    <s v="COMIDAS RAPIDAS SARAH BURGUER   "/>
    <n v="10239503345"/>
    <m/>
    <s v="yurasusa37@hotmail.com"/>
    <n v="3125214597"/>
    <n v="3125214597"/>
    <m/>
    <s v="07 - BOSA"/>
    <s v="84 - BOSA OCCIDENTAL"/>
    <s v="LA LIBERTAD"/>
    <x v="4"/>
    <s v="false"/>
    <s v="true"/>
    <x v="0"/>
    <m/>
    <n v="2"/>
    <x v="1"/>
    <s v="Por el ciudadano"/>
    <m/>
    <x v="1"/>
    <s v="Gestion oportuna (DTL)"/>
    <s v=" "/>
    <s v="16-30."/>
    <s v="GESTIONADOS"/>
    <s v="GESTIONADO"/>
    <m/>
    <m/>
    <m/>
    <m/>
    <m/>
  </r>
  <r>
    <x v="235"/>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s v="UNIDAD ADMINISTRATIVA ESPECIAL CUERPO OFICIAL DE BOMBEROS DE BOGOTA"/>
    <x v="1"/>
    <x v="1"/>
    <s v="En tramite - Por asignacion"/>
    <x v="2"/>
    <s v="Solucionado - Por respuesta definitiva"/>
    <x v="216"/>
    <s v="MISIONAL"/>
    <s v="CONCEPTO TECNICO DE SEGURIDAD HUMANA Y PROTECCION CONTRA INCENDIOS"/>
    <s v="true"/>
    <s v="true"/>
    <s v="false"/>
    <m/>
    <m/>
    <s v="false"/>
    <m/>
    <m/>
    <x v="1"/>
    <m/>
    <m/>
    <m/>
    <n v="-741122391"/>
    <n v="4.6775397E+16"/>
    <m/>
    <m/>
    <d v="2020-12-15T00:00:00"/>
    <d v="2020-12-16T00:00:00"/>
    <d v="2020-12-15T15:39:32"/>
    <d v="2020-12-16T00:00:00"/>
    <m/>
    <s v=" "/>
    <s v=" "/>
    <s v=" "/>
    <s v=" "/>
    <s v=" "/>
    <s v=" "/>
    <d v="2021-01-29T00:00:00"/>
    <n v="14"/>
    <m/>
    <s v=" "/>
    <d v="2021-01-08T08:34:40"/>
    <d v="2021-01-08T08:34:38"/>
    <n v="16"/>
    <n v="0"/>
    <s v="Clasificacion"/>
    <s v="Funcionario"/>
    <d v="2021-01-26T00:00:00"/>
    <n v="28"/>
    <n v="0"/>
    <s v="Cordial saludo  estimado peticionario    Nos permitimos enviar adjunto la respuesta a su solicitud asimismo se le informa que la misma ha sido enviada al correo electronico desde el cual hizo su solicitud.  Gracias. "/>
    <m/>
    <x v="1"/>
    <s v="Juridica"/>
    <s v="Funcionario"/>
    <s v="daguilar28"/>
    <s v="En nombre propio"/>
    <s v="NIT"/>
    <s v="IPS COMFASALUD SA - SEDE CHAPINERO   "/>
    <n v="830015068"/>
    <m/>
    <m/>
    <m/>
    <m/>
    <m/>
    <m/>
    <m/>
    <m/>
    <x v="0"/>
    <s v="false"/>
    <s v="false"/>
    <x v="0"/>
    <m/>
    <n v="3"/>
    <x v="1"/>
    <s v="Propios"/>
    <m/>
    <x v="1"/>
    <s v="Gestion oportuna (DTL)"/>
    <s v=" "/>
    <s v="16-30."/>
    <s v="GESTIONADOS"/>
    <s v="GESTIONADO"/>
    <m/>
    <s v="ATENDIDO"/>
    <m/>
    <m/>
    <m/>
  </r>
  <r>
    <x v="236"/>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m/>
    <x v="0"/>
    <x v="1"/>
    <s v="En tramite - Por asignacion"/>
    <x v="2"/>
    <s v="Solucionado - Por respuesta definitiva"/>
    <x v="217"/>
    <s v="MISIONAL"/>
    <m/>
    <s v="false"/>
    <s v="true"/>
    <s v="false"/>
    <m/>
    <m/>
    <s v="false"/>
    <m/>
    <m/>
    <x v="1"/>
    <m/>
    <m/>
    <m/>
    <m/>
    <m/>
    <m/>
    <m/>
    <d v="2020-12-22T00:00:00"/>
    <d v="2020-12-23T00:00:00"/>
    <d v="2020-12-22T19:34:43"/>
    <d v="2020-12-23T00:00:00"/>
    <m/>
    <s v=" "/>
    <s v=" "/>
    <s v=" "/>
    <s v=" "/>
    <s v=" "/>
    <s v=" "/>
    <d v="2021-02-05T00:00:00"/>
    <n v="16"/>
    <m/>
    <s v=" "/>
    <d v="2021-01-14T09:21:40"/>
    <d v="2021-01-14T09:21:30"/>
    <n v="14"/>
    <n v="0"/>
    <s v="Clasificacion"/>
    <s v="Funcionario"/>
    <d v="2021-02-04T00:00:00"/>
    <n v="28"/>
    <n v="0"/>
    <s v="Cordial saludo  estimado peticionario    Nos permitimos enviar adjunto la respuesta a su solicitud asimismo se le informa que la misma ha sido enviada al correo electronico desde el cual hizo su solicitud.  Gracias. "/>
    <m/>
    <x v="0"/>
    <m/>
    <s v="Anonimo"/>
    <s v="daguilar28"/>
    <s v="En nombre propio"/>
    <m/>
    <s v="ANONIMO"/>
    <m/>
    <m/>
    <m/>
    <m/>
    <m/>
    <m/>
    <m/>
    <m/>
    <m/>
    <x v="0"/>
    <s v="false"/>
    <s v="false"/>
    <x v="0"/>
    <m/>
    <n v="2"/>
    <x v="1"/>
    <s v="Por el ciudadano"/>
    <m/>
    <x v="1"/>
    <s v="Gestion oportuna (DTL)"/>
    <s v=" "/>
    <s v="11-15."/>
    <s v="GESTIONADOS"/>
    <s v="GESTIONADO"/>
    <m/>
    <s v="ATENDIDO"/>
    <m/>
    <m/>
    <m/>
  </r>
  <r>
    <x v="237"/>
    <s v="SEGURIDAD  CONVIVENCIA Y  JUSTICIA"/>
    <s v="ENTIDADES DISTRITALES"/>
    <s v="UNIDAD ADMINISTRATIVA ESPECIAL CUERPO OFICIAL BOMBEROS BOGOTA"/>
    <s v="Oficina de Atencion a la Ciudadania | Puede Consolidar | Trasladar Entidades"/>
    <x v="4"/>
    <m/>
    <s v="GESTION DEL RIESGO"/>
    <s v="TRASLADO DE PETICION POR COMPETENCIA"/>
    <x v="5"/>
    <s v="DIANA CAROLINA AGUILAR ROMERO "/>
    <s v="Activo"/>
    <m/>
    <x v="0"/>
    <x v="1"/>
    <s v="En tramite - Por traslado"/>
    <x v="5"/>
    <s v="Cerrado - Por no competencia"/>
    <x v="218"/>
    <s v="MISIONAL"/>
    <m/>
    <s v="false"/>
    <s v="false"/>
    <s v="false"/>
    <m/>
    <m/>
    <s v="false"/>
    <m/>
    <s v="Respetada Senora Maldonado  De manera atenta  le solicitamos informarnos con que entidad suscribio el contrato en asunto  en aras de poder dar tramite a su peticion. Quedamos atentos"/>
    <x v="1"/>
    <m/>
    <m/>
    <m/>
    <n v="-740587108"/>
    <n v="47450776"/>
    <m/>
    <m/>
    <d v="2020-12-22T00:00:00"/>
    <d v="2020-12-23T00:00:00"/>
    <d v="2021-01-05T11:24:21"/>
    <d v="2021-01-06T00:00:00"/>
    <m/>
    <s v=" "/>
    <s v=" "/>
    <s v=" "/>
    <s v=" "/>
    <s v=" "/>
    <s v=" "/>
    <d v="2021-02-17T00:00:00"/>
    <n v="30"/>
    <m/>
    <s v=" "/>
    <d v="2021-01-06T08:40:01"/>
    <s v=" "/>
    <n v="1"/>
    <n v="0"/>
    <s v="Registro para atencion"/>
    <s v="Funcionario"/>
    <d v="2021-01-07T00:00:00"/>
    <n v="1"/>
    <n v="0"/>
    <s v="SE REALIZA CONTACTO TELEFONICO CON CIUDADANA QUIEN INFORMA QUE EL CONTRATO FUE CON SECRETARIA DE PLANEACION."/>
    <s v="SE REALIZA CONTACTO TELEFONICO CON CIUDADANA QUIEN INFORMA QUE EL CONTRATO FUE CON SECRETARIA DE PLANEACION."/>
    <x v="2"/>
    <s v="Natural"/>
    <s v="Peticionario Identificado"/>
    <s v="daguilar28"/>
    <s v="En nombre propio"/>
    <s v="Cedula de ciudadania"/>
    <s v="GLORIA LILIANA MALDONADO GOMEZ"/>
    <n v="60362713"/>
    <m/>
    <s v="ing.lilianamaldonado@gmail.com"/>
    <n v="3124784374"/>
    <n v="3124784374"/>
    <s v="KR 56 161 71 IN 3"/>
    <s v="11 - SUBA"/>
    <s v="18 - BRITALIA"/>
    <s v="CANTAGALLO"/>
    <x v="0"/>
    <s v="false"/>
    <s v="true"/>
    <x v="0"/>
    <m/>
    <n v="1"/>
    <x v="0"/>
    <s v="Por el ciudadano"/>
    <m/>
    <x v="1"/>
    <s v="Gestion oportuna (DTL)"/>
    <s v=" "/>
    <s v="0-3."/>
    <s v="GESTIONADOS"/>
    <s v="GESTIONADO"/>
    <m/>
    <m/>
    <m/>
    <m/>
    <m/>
  </r>
  <r>
    <x v="238"/>
    <s v="SEGURIDAD  CONVIVENCIA Y  JUSTICIA"/>
    <s v="ENTIDADES DISTRITALES"/>
    <s v="UNIDAD ADMINISTRATIVA ESPECIAL CUERPO OFICIAL BOMBEROS BOGOTA"/>
    <s v="Oficina de Atencion a la Ciudadania | Puede Consolidar | Trasladar Entidades"/>
    <x v="4"/>
    <m/>
    <s v="GESTION DEL RIESGO"/>
    <s v="CONCEPTOS"/>
    <x v="3"/>
    <s v="DIANA CAROLINA AGUILAR ROMERO "/>
    <s v="Activo"/>
    <m/>
    <x v="0"/>
    <x v="1"/>
    <s v="En tramite por asignar - trasladar"/>
    <x v="5"/>
    <s v="Cerrado - Por no competencia"/>
    <x v="219"/>
    <s v="MISIONAL"/>
    <m/>
    <s v="false"/>
    <s v="true"/>
    <s v="false"/>
    <m/>
    <m/>
    <s v="false"/>
    <m/>
    <s v="EN CORREO DE AYER 19/1/2021  ME INFORMA LA ABOGADA LIIANA IBARRA QUE DEBE SER TRASLADADO A COMUNICACIONES QUE POR SER DEL RESORTE DE ESA OFICINA"/>
    <x v="1"/>
    <m/>
    <m/>
    <m/>
    <n v="-740432579"/>
    <n v="48761744"/>
    <m/>
    <m/>
    <d v="2020-12-23T00:00:00"/>
    <d v="2020-12-24T00:00:00"/>
    <d v="2021-01-03T19:44:47"/>
    <d v="2021-01-04T00:00:00"/>
    <m/>
    <s v=" "/>
    <s v=" "/>
    <s v=" "/>
    <s v=" "/>
    <s v=" "/>
    <s v=" "/>
    <d v="2021-02-15T00:00:00"/>
    <n v="30"/>
    <m/>
    <s v=" "/>
    <d v="2021-01-04T08:13:49"/>
    <s v=" "/>
    <n v="1"/>
    <n v="0"/>
    <s v="Registro para atencion"/>
    <s v="Funcionario"/>
    <d v="2021-01-05T00:00:00"/>
    <n v="1"/>
    <n v="0"/>
    <s v="SE DA CIERRE POR NO COMPETENCIA YA QUE SE ENCUENTRA DUPLICADA CON LA PETICION NUMERO 3612252020"/>
    <s v="SE DA CIERRE POR NO COMPETENCIA YA QUE SE ENCUENTRA DUPLICADA CON LA PETICION NUMERO 3612252020"/>
    <x v="1"/>
    <s v="Juridica"/>
    <s v="Peticionario Identificado"/>
    <s v="daguilar28"/>
    <s v="En nombre propio"/>
    <s v="NIT"/>
    <s v="MESA DISTRITAL DE TRABAJO COMUNICACION COMUNITARIA   "/>
    <n v="901080947"/>
    <m/>
    <s v="comunicacioncomunitaria.mesa@gmail.com"/>
    <m/>
    <n v="3005810164"/>
    <s v="CL 166 9 70"/>
    <s v="01 - USAQUEN"/>
    <s v="12 - TOBERIN"/>
    <s v="LA PRADERA NORTE"/>
    <x v="0"/>
    <s v="false"/>
    <s v="true"/>
    <x v="0"/>
    <m/>
    <n v="1"/>
    <x v="0"/>
    <s v="Por el ciudadano"/>
    <m/>
    <x v="1"/>
    <s v="Gestion oportuna (DTL)"/>
    <s v=" "/>
    <s v="0-3."/>
    <s v="GESTIONADOS"/>
    <s v="GESTIONADO"/>
    <m/>
    <m/>
    <m/>
    <m/>
    <m/>
  </r>
  <r>
    <x v="239"/>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s v="UNIDAD ADMINISTRATIVA ESPECIAL CUERPO OFICIAL DE BOMBEROS DE BOGOTA"/>
    <x v="1"/>
    <x v="1"/>
    <s v="En tramite - Por asignacion"/>
    <x v="2"/>
    <s v="Solucionado - Por respuesta definitiva"/>
    <x v="220"/>
    <s v="MISIONAL"/>
    <s v="PROCESO MISIONAL"/>
    <s v="false"/>
    <s v="true"/>
    <s v="false"/>
    <m/>
    <m/>
    <s v="false"/>
    <m/>
    <m/>
    <x v="1"/>
    <m/>
    <m/>
    <m/>
    <m/>
    <m/>
    <m/>
    <m/>
    <d v="2020-12-31T00:00:00"/>
    <d v="2021-01-04T00:00:00"/>
    <d v="2020-12-31T09:30:43"/>
    <d v="2021-01-04T00:00:00"/>
    <m/>
    <s v=" "/>
    <s v=" "/>
    <s v=" "/>
    <s v=" "/>
    <s v=" "/>
    <s v=" "/>
    <d v="2021-02-15T00:00:00"/>
    <n v="22"/>
    <m/>
    <s v=" "/>
    <d v="2021-01-14T09:24:39"/>
    <d v="2021-01-14T09:24:31"/>
    <n v="8"/>
    <n v="0"/>
    <s v="Clasificacion"/>
    <s v="Funcionario"/>
    <d v="2021-02-12T00:00:00"/>
    <n v="28"/>
    <n v="0"/>
    <s v="Cordial saludo  estimado peticionario    Nos permitimos enviar adjunto la respuesta a su solicitud asimismo se le informa que la misma ha sido enviada al correo electronico desde el cual hizo su solicitud.  Gracias. "/>
    <m/>
    <x v="2"/>
    <s v="Natural"/>
    <s v="Funcionario"/>
    <s v="daguilar28"/>
    <s v="En nombre propio"/>
    <m/>
    <s v="NUBIA MARLEN GAITAN GUTIERREZ"/>
    <m/>
    <m/>
    <s v="fredyf7@yahoo.com"/>
    <m/>
    <m/>
    <m/>
    <m/>
    <m/>
    <m/>
    <x v="0"/>
    <s v="false"/>
    <s v="true"/>
    <x v="0"/>
    <m/>
    <n v="3"/>
    <x v="1"/>
    <s v="Propios"/>
    <m/>
    <x v="1"/>
    <s v="Gestion oportuna (DTL)"/>
    <s v=" "/>
    <s v="6-10."/>
    <s v="GESTIONADOS"/>
    <s v="GESTIONADO"/>
    <m/>
    <s v="ATENDIDO"/>
    <m/>
    <m/>
    <m/>
  </r>
  <r>
    <x v="240"/>
    <s v="SEGURIDAD  CONVIVENCIA Y  JUSTICIA"/>
    <s v="ENTIDADES DISTRITALES"/>
    <s v="UNIDAD ADMINISTRATIVA ESPECIAL CUERPO OFICIAL BOMBEROS BOGOTA"/>
    <s v="Oficina de Atencion a la Ciudadania | Puede Consolidar | Trasladar Entidades"/>
    <x v="4"/>
    <m/>
    <s v="GESTION DEL RIESGO"/>
    <s v="CONCEPTOS"/>
    <x v="8"/>
    <s v="DIANA CAROLINA AGUILAR ROMERO "/>
    <s v="Activo"/>
    <m/>
    <x v="0"/>
    <x v="3"/>
    <s v="En tramite - Por traslado"/>
    <x v="5"/>
    <s v="Cerrado - Por no competencia"/>
    <x v="221"/>
    <s v="ESTRATEGICO"/>
    <m/>
    <s v="false"/>
    <s v="false"/>
    <s v="false"/>
    <m/>
    <m/>
    <s v="false"/>
    <m/>
    <m/>
    <x v="2"/>
    <s v="46 - CASTILLA"/>
    <s v="VALLADOLID"/>
    <n v="2"/>
    <n v="-74148964577"/>
    <n v="464467166200001"/>
    <m/>
    <m/>
    <d v="2020-12-31T00:00:00"/>
    <d v="2021-01-04T00:00:00"/>
    <d v="2021-01-01T21:51:17"/>
    <d v="2021-01-04T00:00:00"/>
    <m/>
    <s v=" "/>
    <s v=" "/>
    <s v=" "/>
    <s v=" "/>
    <s v=" "/>
    <s v=" "/>
    <d v="2021-02-15T00:00:00"/>
    <n v="30"/>
    <m/>
    <s v=" "/>
    <d v="2021-01-04T08:08:09"/>
    <s v=" "/>
    <n v="1"/>
    <n v="0"/>
    <s v="Registro para atencion"/>
    <s v="Funcionario"/>
    <d v="2021-01-05T00:00:00"/>
    <n v="1"/>
    <n v="0"/>
    <s v="se da cierre por no competencia ya que Secretaria de gobierno es competente"/>
    <s v="se da cierre por no competencia ya que Secretaria de gobierno es competente"/>
    <x v="0"/>
    <m/>
    <s v="Anonimo"/>
    <s v="daguilar28"/>
    <s v="En nombre propio"/>
    <m/>
    <s v="ANONIMO"/>
    <m/>
    <m/>
    <m/>
    <m/>
    <m/>
    <m/>
    <m/>
    <m/>
    <m/>
    <x v="0"/>
    <s v="false"/>
    <s v="false"/>
    <x v="0"/>
    <m/>
    <n v="1"/>
    <x v="0"/>
    <s v="Por el ciudadano"/>
    <m/>
    <x v="1"/>
    <s v="Gestion oportuna (DTL)"/>
    <s v=" "/>
    <s v="0-3."/>
    <s v="GESTIONADOS"/>
    <s v="GESTIONADO"/>
    <m/>
    <m/>
    <m/>
    <m/>
    <m/>
  </r>
  <r>
    <x v="68"/>
    <s v="SEGURIDAD  CONVIVENCIA Y  JUSTICIA"/>
    <s v="ENTIDADES DISTRITALES"/>
    <s v="UNIDAD ADMINISTRATIVA ESPECIAL CUERPO OFICIAL BOMBEROS BOGOTA"/>
    <s v="Puede Consolidar | Trasladar Entidades"/>
    <x v="5"/>
    <m/>
    <m/>
    <m/>
    <x v="0"/>
    <s v="BLANCA ISLENA VANEGAS CARDENAS"/>
    <s v="Activo"/>
    <s v="UNIDAD ADMINISTRATIVA ESPECIAL CUERPO OFICIAL DE BOMBEROS DE BOGOTA"/>
    <x v="1"/>
    <x v="1"/>
    <s v="En tramite - Por asignacion"/>
    <x v="0"/>
    <s v="En tramite - Por asignacion"/>
    <x v="64"/>
    <m/>
    <s v="CONCEPTO TECNICO DE SEGURIDAD HUMANA Y PROTECCION CONTRA INCENDIOS"/>
    <s v="true"/>
    <s v="true"/>
    <s v="false"/>
    <m/>
    <m/>
    <s v="false"/>
    <m/>
    <m/>
    <x v="1"/>
    <m/>
    <m/>
    <m/>
    <n v="-740241367"/>
    <n v="46904549"/>
    <m/>
    <m/>
    <d v="2021-01-14T00:00:00"/>
    <d v="2021-01-15T00:00:00"/>
    <d v="2021-01-19T10:06:16"/>
    <d v="2021-01-15T00:00:00"/>
    <m/>
    <s v=" "/>
    <s v=" "/>
    <s v=" "/>
    <s v=" "/>
    <s v=" "/>
    <s v=" "/>
    <d v="2021-02-25T00:00:00"/>
    <n v="19"/>
    <m/>
    <s v=" "/>
    <s v=" "/>
    <s v=" "/>
    <n v="11"/>
    <n v="0"/>
    <s v="Clasificacion"/>
    <s v="Funcionario"/>
    <d v="2021-02-24T00:00:00"/>
    <n v="28"/>
    <n v="0"/>
    <m/>
    <m/>
    <x v="2"/>
    <s v="Natural"/>
    <s v="Funcionario"/>
    <s v="bvanegas7"/>
    <s v="En nombre propio"/>
    <m/>
    <s v="DAISY  LILIANA   GALVIS FORIGUA"/>
    <m/>
    <m/>
    <s v="dgalvis@corparques.co"/>
    <m/>
    <n v="3212059679"/>
    <m/>
    <m/>
    <m/>
    <m/>
    <x v="0"/>
    <s v="false"/>
    <s v="true"/>
    <x v="0"/>
    <m/>
    <n v="5"/>
    <x v="1"/>
    <s v="Propios"/>
    <m/>
    <x v="0"/>
    <s v=" "/>
    <s v="Pendiente en terminos"/>
    <s v="11-15."/>
    <s v="PENDIENTE"/>
    <s v="PENDIENTE"/>
    <m/>
    <m/>
    <m/>
    <m/>
    <m/>
  </r>
  <r>
    <x v="241"/>
    <s v="SEGURIDAD  CONVIVENCIA Y  JUSTICIA"/>
    <s v="ENTIDADES DISTRITALES"/>
    <s v="UNIDAD ADMINISTRATIVA ESPECIAL CUERPO OFICIAL BOMBEROS BOGOTA"/>
    <s v="Puede Consolidar | Trasladar Entidades"/>
    <x v="5"/>
    <m/>
    <s v="GESTION DEL RIESGO"/>
    <s v="GESTION FINANCIERA"/>
    <x v="14"/>
    <s v="BLANCA ISLENA VANEGAS CARDENAS"/>
    <s v="Activo"/>
    <s v="UNIDAD ADMINISTRATIVA ESPECIAL CUERPO OFICIAL DE BOMBEROS DE BOGOTA"/>
    <x v="1"/>
    <x v="4"/>
    <s v="En tramite - Por asignacion"/>
    <x v="2"/>
    <s v="Solucionado - Por respuesta definitiva"/>
    <x v="222"/>
    <s v="MISIONAL"/>
    <s v="CONCEPTO TECNICO DE SEGURIDAD HUMANA Y PROTECCION CONTRA INCENDIOS"/>
    <s v="true"/>
    <s v="true"/>
    <s v="false"/>
    <m/>
    <m/>
    <s v="false"/>
    <m/>
    <m/>
    <x v="1"/>
    <m/>
    <m/>
    <m/>
    <n v="-740907651"/>
    <n v="4724785499999990"/>
    <m/>
    <m/>
    <d v="2020-12-23T00:00:00"/>
    <d v="2020-12-24T00:00:00"/>
    <d v="2020-12-23T17:01:07"/>
    <d v="2020-12-24T00:00:00"/>
    <m/>
    <s v=" "/>
    <s v=" "/>
    <s v=" "/>
    <s v=" "/>
    <s v=" "/>
    <s v=" "/>
    <d v="2021-01-25T00:00:00"/>
    <n v="8"/>
    <m/>
    <s v=" "/>
    <d v="2021-01-13T13:03:34"/>
    <d v="2021-01-13T13:03:29"/>
    <n v="12"/>
    <n v="0"/>
    <s v="Clasificacion"/>
    <s v="Funcionario"/>
    <d v="2021-01-22T00:00:00"/>
    <n v="18"/>
    <n v="0"/>
    <s v="BUENAS TARDES SENORA CRISTINA CHIPATECUA  DE MANERA ATENTA SE DA RESPUUESTA A SU REQUERIMIENTO DE ACUERDO CON SU SOLICITUUD."/>
    <s v="BUENAS TARDES SENORA CRISTINA CHIPATECUA  DE MANERA ATENTA SE DA RESPUUESTA A SU REQUERIMIENTO DE ACUERDO CON SU SOLICITUUD."/>
    <x v="2"/>
    <s v="Natural"/>
    <s v="Funcionario"/>
    <s v="bvanegas7"/>
    <s v="En nombre propio"/>
    <m/>
    <s v="CRISTINA  CHIPATECUA GUAVITA"/>
    <m/>
    <m/>
    <s v="cchipatecua@ramo.com.co"/>
    <m/>
    <m/>
    <s v="KR 92B 129A 40"/>
    <m/>
    <m/>
    <m/>
    <x v="0"/>
    <s v="false"/>
    <s v="true"/>
    <x v="0"/>
    <m/>
    <n v="3"/>
    <x v="1"/>
    <s v="Propios"/>
    <m/>
    <x v="1"/>
    <s v="Gestion oportuna (DTL)"/>
    <s v=" "/>
    <s v="11-15."/>
    <s v="GESTIONADOS"/>
    <s v="GESTIONADO"/>
    <m/>
    <m/>
    <m/>
    <m/>
    <m/>
  </r>
  <r>
    <x v="12"/>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2"/>
    <m/>
    <s v="PROCESO MISIONAL"/>
    <s v="false"/>
    <s v="true"/>
    <s v="false"/>
    <m/>
    <m/>
    <s v="false"/>
    <m/>
    <m/>
    <x v="1"/>
    <m/>
    <m/>
    <m/>
    <n v="-741122391"/>
    <n v="4.7574559999999904E+16"/>
    <m/>
    <m/>
    <d v="2021-01-04T00:00:00"/>
    <d v="2021-01-05T00:00:00"/>
    <d v="2021-01-04T11:52:49"/>
    <d v="2021-01-05T00:00:00"/>
    <m/>
    <s v=" "/>
    <s v=" "/>
    <s v=" "/>
    <s v=" "/>
    <s v=" "/>
    <s v=" "/>
    <d v="2021-02-16T00:00:00"/>
    <n v="12"/>
    <m/>
    <s v=" "/>
    <s v=" "/>
    <s v=" "/>
    <n v="18"/>
    <n v="0"/>
    <s v="Clasificacion"/>
    <s v="Funcionario"/>
    <d v="2021-02-15T00:00:00"/>
    <n v="28"/>
    <n v="0"/>
    <m/>
    <m/>
    <x v="2"/>
    <s v="Natural"/>
    <s v="Funcionario"/>
    <s v="l.bustosl"/>
    <s v="En nombre propio"/>
    <m/>
    <s v="DIANA MILENA BURGOS DELGADILLO"/>
    <m/>
    <m/>
    <s v="lidersgsst@santotomas.edu.co"/>
    <m/>
    <m/>
    <m/>
    <m/>
    <m/>
    <m/>
    <x v="0"/>
    <s v="false"/>
    <s v="true"/>
    <x v="0"/>
    <m/>
    <n v="3"/>
    <x v="1"/>
    <s v="Propios"/>
    <m/>
    <x v="0"/>
    <s v=" "/>
    <s v="Pendiente en terminos"/>
    <s v="16-30."/>
    <s v="PENDIENTE"/>
    <s v="PENDIENTE"/>
    <m/>
    <m/>
    <m/>
    <m/>
    <m/>
  </r>
  <r>
    <x v="17"/>
    <s v="SEGURIDAD  CONVIVENCIA Y  JUSTICIA"/>
    <s v="ENTIDADES DISTRITALES"/>
    <s v="UNIDAD ADMINISTRATIVA ESPECIAL CUERPO OFICIAL BOMBEROS BOGOTA"/>
    <s v="Puede Consolidar | Trasladar Entidades"/>
    <x v="6"/>
    <m/>
    <s v="GESTION DEL RIESGO"/>
    <s v="CONCEPTOS"/>
    <x v="3"/>
    <s v="LEIDY DIANA BUSTOS LUIS"/>
    <s v="Activo"/>
    <s v="UNIDAD ADMINISTRATIVA ESPECIAL CUERPO OFICIAL DE BOMBEROS DE BOGOTA"/>
    <x v="1"/>
    <x v="4"/>
    <s v="En tramite - Por asignacion"/>
    <x v="2"/>
    <s v="Solucionado - Por respuesta definitiva"/>
    <x v="17"/>
    <s v="MISIONAL"/>
    <s v="CONCEPTO TECNICO DE SEGURIDAD HUMANA Y PROTECCION CONTRA INCENDIOS"/>
    <s v="true"/>
    <s v="true"/>
    <s v="false"/>
    <m/>
    <m/>
    <s v="false"/>
    <m/>
    <m/>
    <x v="1"/>
    <m/>
    <m/>
    <m/>
    <n v="-741122391"/>
    <n v="4.7574559999999904E+16"/>
    <m/>
    <m/>
    <d v="2021-01-04T00:00:00"/>
    <d v="2021-01-05T00:00:00"/>
    <d v="2021-01-04T18:49:22"/>
    <d v="2021-01-05T00:00:00"/>
    <m/>
    <s v=" "/>
    <s v=" "/>
    <s v=" "/>
    <s v=" "/>
    <s v=" "/>
    <s v=" "/>
    <d v="2021-02-02T00:00:00"/>
    <n v="4"/>
    <m/>
    <s v=" "/>
    <d v="2021-01-27T16:40:53"/>
    <d v="2021-01-27T16:40:51"/>
    <n v="16"/>
    <n v="0"/>
    <s v="Clasificacion"/>
    <s v="Funcionario"/>
    <d v="2021-02-01T00:00:00"/>
    <n v="18"/>
    <n v="0"/>
    <s v="Respuesta radicado # E-01052-2021000403 del 26/01/2021   Revisado por Ing. Jonathan Cendales."/>
    <s v="Respuesta radicado # E-01052-2021000403 del 26/01/2021   Revisado por Ing. Jonathan Cendales."/>
    <x v="2"/>
    <s v="Natural"/>
    <s v="Funcionario"/>
    <s v="l.bustosl"/>
    <s v="En nombre propio"/>
    <m/>
    <s v="ANGIE  NARVAEZ "/>
    <m/>
    <m/>
    <s v="coordinadorSGI@flexpack.com.co"/>
    <m/>
    <m/>
    <m/>
    <m/>
    <m/>
    <m/>
    <x v="0"/>
    <s v="false"/>
    <s v="true"/>
    <x v="0"/>
    <m/>
    <n v="3"/>
    <x v="1"/>
    <s v="Propios"/>
    <m/>
    <x v="0"/>
    <s v="Gestion oportuna (DTL)"/>
    <s v=" "/>
    <s v="16-30."/>
    <s v="GESTIONADOS"/>
    <s v="GESTIONADO"/>
    <m/>
    <m/>
    <m/>
    <m/>
    <m/>
  </r>
  <r>
    <x v="25"/>
    <s v="SEGURIDAD  CONVIVENCIA Y  JUSTICIA"/>
    <s v="ENTIDADES DISTRITALES"/>
    <s v="UNIDAD ADMINISTRATIVA ESPECIAL CUERPO OFICIAL BOMBEROS BOGOTA"/>
    <s v="Puede Consolidar | Trasladar Entidades"/>
    <x v="6"/>
    <m/>
    <s v="GESTION DEL RIESGO"/>
    <s v="CERTIFICACIONES"/>
    <x v="7"/>
    <s v="LEIDY DIANA BUSTOS LUIS"/>
    <s v="Activo"/>
    <s v="WEB SERVICE"/>
    <x v="0"/>
    <x v="1"/>
    <s v="En tramite - Por asignacion"/>
    <x v="2"/>
    <s v="Solucionado - Por respuesta definitiva"/>
    <x v="25"/>
    <s v="MISIONAL"/>
    <m/>
    <s v="false"/>
    <s v="true"/>
    <s v="false"/>
    <m/>
    <m/>
    <s v="false"/>
    <m/>
    <m/>
    <x v="1"/>
    <m/>
    <m/>
    <m/>
    <m/>
    <m/>
    <m/>
    <m/>
    <d v="2021-01-06T00:00:00"/>
    <d v="2021-01-07T00:00:00"/>
    <d v="2021-01-07T09:31:37"/>
    <d v="2021-01-07T00:00:00"/>
    <m/>
    <s v=" "/>
    <s v=" "/>
    <s v=" "/>
    <s v=" "/>
    <s v=" "/>
    <s v=" "/>
    <d v="2021-02-18T00:00:00"/>
    <n v="19"/>
    <m/>
    <s v=" "/>
    <d v="2021-01-22T16:40:52"/>
    <d v="2021-01-22T16:40:50"/>
    <n v="11"/>
    <n v="0"/>
    <s v="Clasificacion"/>
    <s v="Funcionario"/>
    <d v="2021-02-17T00:00:00"/>
    <n v="28"/>
    <n v="0"/>
    <s v="Respuesta radicado # E-01052-2021000309 del 21/01/2021   Revisado por Sgrto. William Rene Diaz."/>
    <s v="Respuesta radicado # E-01052-2021000309 del 21/01/2021   Revisado por Sgrto. William Rene Diaz."/>
    <x v="2"/>
    <s v="Natural"/>
    <s v="Funcionario"/>
    <s v="l.bustosl"/>
    <s v="En nombre propio"/>
    <s v="Cedula de ciudadania"/>
    <s v="SANTIAGO  GONZALEZ RODRIGUEZ"/>
    <n v="1030565974"/>
    <m/>
    <s v="Piojito2607@hotmail.com"/>
    <m/>
    <n v="3108138356"/>
    <m/>
    <s v="08 - KENNEDY"/>
    <s v="48 - TIMIZA"/>
    <s v="ROMA"/>
    <x v="2"/>
    <s v="false"/>
    <s v="true"/>
    <x v="0"/>
    <m/>
    <n v="3"/>
    <x v="1"/>
    <s v="Propios"/>
    <m/>
    <x v="0"/>
    <s v="Gestion oportuna (DTL)"/>
    <s v=" "/>
    <s v="11-15."/>
    <s v="GESTIONADOS"/>
    <s v="GESTIONADO"/>
    <m/>
    <m/>
    <m/>
    <m/>
    <m/>
  </r>
  <r>
    <x v="28"/>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28"/>
    <m/>
    <s v="CONCEPTO TECNICO DE SEGURIDAD HUMANA Y PROTECCION CONTRA INCENDIOS"/>
    <s v="true"/>
    <s v="true"/>
    <s v="false"/>
    <m/>
    <m/>
    <s v="false"/>
    <m/>
    <m/>
    <x v="1"/>
    <m/>
    <m/>
    <m/>
    <n v="-740328803"/>
    <n v="4.7033366999999904E+16"/>
    <m/>
    <m/>
    <d v="2021-01-07T00:00:00"/>
    <d v="2021-01-08T00:00:00"/>
    <d v="2021-01-07T12:33:55"/>
    <d v="2021-01-08T00:00:00"/>
    <m/>
    <s v=" "/>
    <s v=" "/>
    <s v=" "/>
    <s v=" "/>
    <s v=" "/>
    <s v=" "/>
    <d v="2021-02-19T00:00:00"/>
    <n v="15"/>
    <m/>
    <s v=" "/>
    <s v=" "/>
    <s v=" "/>
    <n v="15"/>
    <n v="0"/>
    <s v="Clasificacion"/>
    <s v="Funcionario"/>
    <d v="2021-02-18T00:00:00"/>
    <n v="28"/>
    <n v="0"/>
    <m/>
    <m/>
    <x v="2"/>
    <s v="Natural"/>
    <s v="Funcionario"/>
    <s v="l.bustosl"/>
    <s v="En nombre propio"/>
    <m/>
    <s v="LUCY  RUBIANO "/>
    <m/>
    <m/>
    <s v="farmacia@patrullaaerea.org"/>
    <m/>
    <m/>
    <s v="AK 11 119 01"/>
    <m/>
    <m/>
    <m/>
    <x v="0"/>
    <s v="false"/>
    <s v="true"/>
    <x v="0"/>
    <m/>
    <n v="3"/>
    <x v="1"/>
    <s v="Propios"/>
    <m/>
    <x v="0"/>
    <s v=" "/>
    <s v="Pendiente en terminos"/>
    <s v="11-15."/>
    <s v="PENDIENTE"/>
    <s v="PENDIENTE"/>
    <m/>
    <m/>
    <m/>
    <m/>
    <m/>
  </r>
  <r>
    <x v="29"/>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29"/>
    <m/>
    <s v="PROCESO MISIONAL"/>
    <s v="false"/>
    <s v="true"/>
    <s v="false"/>
    <m/>
    <m/>
    <s v="false"/>
    <m/>
    <m/>
    <x v="1"/>
    <m/>
    <m/>
    <m/>
    <n v="-740328803"/>
    <n v="4.7033366999999904E+16"/>
    <m/>
    <m/>
    <d v="2021-01-07T00:00:00"/>
    <d v="2021-01-08T00:00:00"/>
    <d v="2021-01-07T12:58:57"/>
    <d v="2021-01-08T00:00:00"/>
    <m/>
    <s v=" "/>
    <s v=" "/>
    <s v=" "/>
    <s v=" "/>
    <s v=" "/>
    <s v=" "/>
    <d v="2021-02-19T00:00:00"/>
    <n v="15"/>
    <m/>
    <s v=" "/>
    <s v=" "/>
    <s v=" "/>
    <n v="15"/>
    <n v="0"/>
    <s v="Clasificacion"/>
    <s v="Funcionario"/>
    <d v="2021-02-18T00:00:00"/>
    <n v="28"/>
    <n v="0"/>
    <m/>
    <m/>
    <x v="2"/>
    <s v="Natural"/>
    <s v="Funcionario"/>
    <s v="l.bustosl"/>
    <s v="En nombre propio"/>
    <m/>
    <s v="ALDEMAR  VILLAREAL GONZALEZ"/>
    <m/>
    <m/>
    <s v="institutopropiedadraizpartenon@gmail.com"/>
    <m/>
    <m/>
    <s v="AK 11 119 01"/>
    <m/>
    <m/>
    <m/>
    <x v="0"/>
    <s v="false"/>
    <s v="true"/>
    <x v="0"/>
    <m/>
    <n v="3"/>
    <x v="1"/>
    <s v="Propios"/>
    <m/>
    <x v="0"/>
    <s v=" "/>
    <s v="Pendiente en terminos"/>
    <s v="11-15."/>
    <s v="PENDIENTE"/>
    <s v="PENDIENTE"/>
    <m/>
    <m/>
    <m/>
    <m/>
    <m/>
  </r>
  <r>
    <x v="30"/>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4"/>
    <s v="En tramite - Por asignacion"/>
    <x v="0"/>
    <s v="En tramite - Por asignacion"/>
    <x v="30"/>
    <m/>
    <s v="PROCESO MISIONAL"/>
    <s v="false"/>
    <s v="true"/>
    <s v="false"/>
    <m/>
    <m/>
    <s v="false"/>
    <m/>
    <m/>
    <x v="1"/>
    <m/>
    <m/>
    <m/>
    <n v="-740328803"/>
    <n v="4.7033366999999904E+16"/>
    <m/>
    <m/>
    <d v="2021-01-07T00:00:00"/>
    <d v="2021-01-08T00:00:00"/>
    <d v="2021-01-07T15:12:21"/>
    <d v="2021-01-08T00:00:00"/>
    <m/>
    <s v=" "/>
    <s v=" "/>
    <s v=" "/>
    <s v=" "/>
    <s v=" "/>
    <s v=" "/>
    <d v="2021-02-05T00:00:00"/>
    <n v="5"/>
    <m/>
    <s v=" "/>
    <s v=" "/>
    <s v=" "/>
    <n v="15"/>
    <n v="0"/>
    <s v="Clasificacion"/>
    <s v="Funcionario"/>
    <d v="2021-02-04T00:00:00"/>
    <n v="18"/>
    <n v="0"/>
    <m/>
    <m/>
    <x v="2"/>
    <s v="Natural"/>
    <s v="Funcionario"/>
    <s v="l.bustosl"/>
    <s v="En nombre propio"/>
    <m/>
    <s v="DANIEL  CRUZ GUTIEREZ"/>
    <m/>
    <m/>
    <s v="HB471-TE@accor.com"/>
    <m/>
    <m/>
    <s v="AK 11 119 01"/>
    <m/>
    <m/>
    <m/>
    <x v="0"/>
    <s v="false"/>
    <s v="true"/>
    <x v="0"/>
    <m/>
    <n v="3"/>
    <x v="1"/>
    <s v="Propios"/>
    <m/>
    <x v="0"/>
    <s v=" "/>
    <s v="Pendiente en terminos"/>
    <s v="11-15."/>
    <s v="PENDIENTE"/>
    <s v="PENDIENTE"/>
    <m/>
    <m/>
    <m/>
    <m/>
    <m/>
  </r>
  <r>
    <x v="31"/>
    <s v="SEGURIDAD  CONVIVENCIA Y  JUSTICIA"/>
    <s v="ENTIDADES DISTRITALES"/>
    <s v="UNIDAD ADMINISTRATIVA ESPECIAL CUERPO OFICIAL BOMBEROS BOGOTA"/>
    <s v="Puede Consolidar | Trasladar Entidades"/>
    <x v="6"/>
    <m/>
    <s v="GESTION DEL RIESGO"/>
    <s v="CONCEPTOS"/>
    <x v="8"/>
    <s v="LEIDY DIANA BUSTOS LUIS"/>
    <s v="Activo"/>
    <s v="UNIDAD ADMINISTRATIVA ESPECIAL CUERPO OFICIAL DE BOMBEROS DE BOGOTA"/>
    <x v="1"/>
    <x v="1"/>
    <s v="En tramite - Por asignacion"/>
    <x v="2"/>
    <s v="Solucionado - Por respuesta definitiva"/>
    <x v="31"/>
    <s v="MISIONAL"/>
    <s v="PROCESO MISIONAL"/>
    <s v="false"/>
    <s v="true"/>
    <s v="false"/>
    <m/>
    <m/>
    <s v="false"/>
    <m/>
    <m/>
    <x v="1"/>
    <m/>
    <m/>
    <m/>
    <n v="-740328803"/>
    <n v="4.7033366999999904E+16"/>
    <m/>
    <m/>
    <d v="2021-01-07T00:00:00"/>
    <d v="2021-01-08T00:00:00"/>
    <d v="2021-01-07T15:37:18"/>
    <d v="2021-01-08T00:00:00"/>
    <m/>
    <s v=" "/>
    <s v=" "/>
    <s v=" "/>
    <s v=" "/>
    <s v=" "/>
    <s v=" "/>
    <d v="2021-02-19T00:00:00"/>
    <n v="23"/>
    <m/>
    <s v=" "/>
    <d v="2021-01-19T14:52:01"/>
    <d v="2021-01-19T14:51:53"/>
    <n v="7"/>
    <n v="0"/>
    <s v="Clasificacion"/>
    <s v="Funcionario"/>
    <d v="2021-02-18T00:00:00"/>
    <n v="28"/>
    <n v="0"/>
    <s v="Respuesta radicado #E-01052-2021000241 del  18/01/2021   Revisado por Ing. Jonathan Cendales."/>
    <s v="Respuesta radicado #E-01052-2021000241 del  18/01/2021   Revisado por Ing. Jonathan Cendales."/>
    <x v="2"/>
    <s v="Natural"/>
    <s v="Funcionario"/>
    <s v="l.bustosl"/>
    <s v="En nombre propio"/>
    <m/>
    <s v="JHON DARIO GUISAO DARIO GUISAO "/>
    <m/>
    <m/>
    <s v="guisao3134833679@gmail.com"/>
    <m/>
    <m/>
    <s v="AK 11 119 01"/>
    <m/>
    <m/>
    <m/>
    <x v="0"/>
    <s v="false"/>
    <s v="true"/>
    <x v="0"/>
    <m/>
    <n v="3"/>
    <x v="1"/>
    <s v="Propios"/>
    <m/>
    <x v="0"/>
    <s v="Gestion oportuna (DTL)"/>
    <s v=" "/>
    <s v="6-10."/>
    <s v="GESTIONADOS"/>
    <s v="GESTIONADO"/>
    <m/>
    <m/>
    <m/>
    <m/>
    <m/>
  </r>
  <r>
    <x v="40"/>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38"/>
    <m/>
    <s v="CONCEPTO TECNICO DE SEGURIDAD HUMANA Y PROTECCION CONTRA INCENDIOS"/>
    <s v="true"/>
    <s v="true"/>
    <s v="false"/>
    <m/>
    <m/>
    <s v="false"/>
    <m/>
    <m/>
    <x v="1"/>
    <m/>
    <m/>
    <m/>
    <n v="-740328803"/>
    <n v="4.7033366999999904E+16"/>
    <m/>
    <m/>
    <d v="2021-01-08T00:00:00"/>
    <d v="2021-01-12T00:00:00"/>
    <d v="2021-01-08T12:05:53"/>
    <d v="2021-01-12T00:00:00"/>
    <m/>
    <s v=" "/>
    <s v=" "/>
    <s v=" "/>
    <s v=" "/>
    <s v=" "/>
    <s v=" "/>
    <d v="2021-02-22T00:00:00"/>
    <n v="16"/>
    <m/>
    <s v=" "/>
    <s v=" "/>
    <s v=" "/>
    <n v="14"/>
    <n v="0"/>
    <s v="Clasificacion"/>
    <s v="Funcionario"/>
    <d v="2021-02-19T00:00:00"/>
    <n v="28"/>
    <n v="0"/>
    <m/>
    <m/>
    <x v="2"/>
    <s v="Natural"/>
    <s v="Funcionario"/>
    <s v="l.bustosl"/>
    <s v="En nombre propio"/>
    <m/>
    <s v="HOSPITAL SAN JOSE "/>
    <m/>
    <m/>
    <s v="mantenimiento@hospitalinfantildesanjose.org.co"/>
    <m/>
    <m/>
    <s v="AK 11 119 01"/>
    <m/>
    <m/>
    <m/>
    <x v="0"/>
    <s v="false"/>
    <s v="true"/>
    <x v="0"/>
    <m/>
    <n v="3"/>
    <x v="1"/>
    <s v="Propios"/>
    <m/>
    <x v="0"/>
    <s v=" "/>
    <s v="Pendiente en terminos"/>
    <s v="11-15."/>
    <s v="PENDIENTE"/>
    <s v="PENDIENTE"/>
    <m/>
    <m/>
    <m/>
    <m/>
    <m/>
  </r>
  <r>
    <x v="43"/>
    <s v="SEGURIDAD  CONVIVENCIA Y  JUSTICIA"/>
    <s v="ENTIDADES DISTRITALES"/>
    <s v="UNIDAD ADMINISTRATIVA ESPECIAL CUERPO OFICIAL BOMBEROS BOGOTA"/>
    <s v="Puede Consolidar | Trasladar Entidades"/>
    <x v="6"/>
    <m/>
    <s v="GESTION DEL RIESGO"/>
    <s v="EDUCACION Y FORMACION"/>
    <x v="6"/>
    <s v="LEIDY DIANA BUSTOS LUIS"/>
    <s v="Activo"/>
    <m/>
    <x v="0"/>
    <x v="1"/>
    <s v="En tramite - Por asignacion"/>
    <x v="2"/>
    <s v="Solucionado - Por respuesta definitiva"/>
    <x v="41"/>
    <s v="MISIONAL"/>
    <m/>
    <s v="false"/>
    <s v="false"/>
    <s v="false"/>
    <m/>
    <m/>
    <s v="false"/>
    <m/>
    <m/>
    <x v="6"/>
    <s v="37 - SANTA ISABEL"/>
    <s v="SANTA ISABEL SUR"/>
    <m/>
    <n v="-74099092797"/>
    <n v="459593331999997"/>
    <m/>
    <m/>
    <d v="2021-01-11T00:00:00"/>
    <d v="2021-01-12T00:00:00"/>
    <d v="2021-01-12T08:08:57"/>
    <d v="2021-01-12T00:00:00"/>
    <m/>
    <s v=" "/>
    <s v=" "/>
    <s v=" "/>
    <s v=" "/>
    <s v=" "/>
    <s v=" "/>
    <d v="2021-02-22T00:00:00"/>
    <n v="22"/>
    <m/>
    <s v=" "/>
    <d v="2021-01-22T16:56:37"/>
    <d v="2021-01-22T16:56:33"/>
    <n v="9"/>
    <n v="0"/>
    <s v="Clasificacion"/>
    <s v="Funcionario"/>
    <d v="2021-02-19T00:00:00"/>
    <n v="28"/>
    <n v="0"/>
    <s v="Respuesta radicado # E-01052-2021000312  del 21/01/2020    Revisado por Deissy Gallego."/>
    <s v="Respuesta radicado # E-01052-2021000312  del 21/01/2020    Revisado por Deissy Gallego."/>
    <x v="2"/>
    <s v="Natural"/>
    <s v="Peticionario Identificado"/>
    <s v="l.bustosl"/>
    <s v="En nombre propio"/>
    <s v="Cedula de ciudadania"/>
    <s v="QUINTERO DIAZ JAIME ANDRES"/>
    <n v="1032391519"/>
    <m/>
    <s v="jaiand.quintero2030@gmail.com"/>
    <n v="3115521615"/>
    <n v="3115521615"/>
    <m/>
    <s v="14 - LOS MARTIRES"/>
    <s v="37 - SANTA ISABEL"/>
    <s v="EL VERGEL"/>
    <x v="4"/>
    <s v="false"/>
    <s v="true"/>
    <x v="0"/>
    <m/>
    <n v="2"/>
    <x v="1"/>
    <s v="Por el ciudadano"/>
    <m/>
    <x v="0"/>
    <s v="Gestion oportuna (DTL)"/>
    <s v=" "/>
    <s v="6-10."/>
    <s v="GESTIONADOS"/>
    <s v="GESTIONADO"/>
    <m/>
    <m/>
    <m/>
    <m/>
    <m/>
  </r>
  <r>
    <x v="45"/>
    <s v="SEGURIDAD  CONVIVENCIA Y  JUSTICIA"/>
    <s v="ENTIDADES DISTRITALES"/>
    <s v="UNIDAD ADMINISTRATIVA ESPECIAL CUERPO OFICIAL BOMBEROS BOGOTA"/>
    <s v="Puede Consolidar | Trasladar Entidades"/>
    <x v="6"/>
    <m/>
    <m/>
    <m/>
    <x v="0"/>
    <s v="LEIDY DIANA BUSTOS LUIS"/>
    <s v="Activo"/>
    <s v="WEB SERVICE"/>
    <x v="0"/>
    <x v="4"/>
    <s v="En tramite - Por asignacion"/>
    <x v="0"/>
    <s v="En tramite - Por asignacion"/>
    <x v="43"/>
    <m/>
    <m/>
    <s v="false"/>
    <s v="false"/>
    <s v="false"/>
    <m/>
    <m/>
    <s v="false"/>
    <m/>
    <m/>
    <x v="1"/>
    <m/>
    <m/>
    <m/>
    <m/>
    <m/>
    <m/>
    <m/>
    <d v="2021-01-12T00:00:00"/>
    <d v="2021-01-13T00:00:00"/>
    <d v="2021-01-12T12:28:52"/>
    <d v="2021-01-13T00:00:00"/>
    <m/>
    <s v=" "/>
    <s v=" "/>
    <s v=" "/>
    <s v=" "/>
    <s v=" "/>
    <s v=" "/>
    <d v="2021-02-09T00:00:00"/>
    <n v="7"/>
    <m/>
    <s v=" "/>
    <s v=" "/>
    <s v=" "/>
    <n v="13"/>
    <n v="0"/>
    <s v="Clasificacion"/>
    <s v="Funcionario"/>
    <d v="2021-02-08T00:00:00"/>
    <n v="18"/>
    <n v="0"/>
    <m/>
    <m/>
    <x v="1"/>
    <s v="Juridica"/>
    <s v="Funcionario"/>
    <s v="l.bustosl"/>
    <s v="Apoderado de"/>
    <s v="NIT"/>
    <s v="Global Logistica de Transporte S.A.S.   "/>
    <n v="900812530"/>
    <m/>
    <s v="calidad@globallogisitica.com.co"/>
    <n v="7047069"/>
    <n v="3115609248"/>
    <s v="Carrera 31 A  N.8-57"/>
    <m/>
    <m/>
    <m/>
    <x v="0"/>
    <s v="false"/>
    <s v="true"/>
    <x v="0"/>
    <m/>
    <n v="3"/>
    <x v="1"/>
    <s v="Propios"/>
    <m/>
    <x v="0"/>
    <s v=" "/>
    <s v="Pendiente en terminos"/>
    <s v="11-15."/>
    <s v="PENDIENTE"/>
    <s v="PENDIENTE"/>
    <m/>
    <m/>
    <m/>
    <m/>
    <m/>
  </r>
  <r>
    <x v="49"/>
    <s v="SEGURIDAD  CONVIVENCIA Y  JUSTICIA"/>
    <s v="ENTIDADES DISTRITALES"/>
    <s v="UNIDAD ADMINISTRATIVA ESPECIAL CUERPO OFICIAL BOMBEROS BOGOTA"/>
    <s v="Puede Consolidar | Trasladar Entidades"/>
    <x v="6"/>
    <m/>
    <s v="GESTION DEL RIESGO"/>
    <s v="PREVENCION"/>
    <x v="9"/>
    <s v="LEIDY DIANA BUSTOS LUIS"/>
    <s v="Activo"/>
    <s v="UNIDAD ADMINISTRATIVA ESPECIAL CUERPO OFICIAL DE BOMBEROS DE BOGOTA"/>
    <x v="1"/>
    <x v="3"/>
    <s v="Registro - con preclasificacion"/>
    <x v="1"/>
    <s v="Solucionado - Por asignacion"/>
    <x v="47"/>
    <s v="ESTRATEGICO"/>
    <s v="ATENCION DE EMERGENCIAS"/>
    <s v="true"/>
    <s v="true"/>
    <s v="false"/>
    <m/>
    <m/>
    <s v="false"/>
    <m/>
    <m/>
    <x v="1"/>
    <m/>
    <m/>
    <m/>
    <n v="-740437937"/>
    <n v="46699506"/>
    <m/>
    <m/>
    <d v="2021-01-12T00:00:00"/>
    <d v="2021-01-13T00:00:00"/>
    <d v="2021-01-12T16:10:48"/>
    <d v="2021-01-13T00:00:00"/>
    <m/>
    <s v=" "/>
    <s v=" "/>
    <s v=" "/>
    <s v=" "/>
    <s v=" "/>
    <s v=" "/>
    <d v="2021-02-23T00:00:00"/>
    <n v="29"/>
    <m/>
    <s v=" "/>
    <d v="2021-01-13T14:03:46"/>
    <s v=" "/>
    <n v="1"/>
    <n v="0"/>
    <s v="Registro para atencion"/>
    <s v="Funcionario"/>
    <d v="2021-01-14T00:00:00"/>
    <n v="1"/>
    <n v="0"/>
    <s v="Se comprobo el error en la asignacion con el funcionario de la Oficina de Atencion al Ciudadano Cesar Zea  por lo cual se reasigna nuevamente a la OAC. Revisado por Diana Bustos. "/>
    <s v="Se comprobo el error en la asignacion con el funcionario de la Oficina de Atencion al Ciudadano Cesar Zea  por lo cual se reasigna nuevamente a la OAC. Revisado por Diana Bustos. "/>
    <x v="2"/>
    <s v="Natural"/>
    <s v="Funcionario"/>
    <s v="l.bustosl"/>
    <s v="En nombre propio"/>
    <m/>
    <s v="ANDREA  LOPEZ "/>
    <m/>
    <m/>
    <s v="lopezandrea1368@gmail.com"/>
    <m/>
    <m/>
    <s v="KR 7 89 72"/>
    <m/>
    <m/>
    <m/>
    <x v="0"/>
    <s v="false"/>
    <s v="true"/>
    <x v="0"/>
    <m/>
    <n v="2"/>
    <x v="1"/>
    <s v="Propios"/>
    <m/>
    <x v="0"/>
    <s v="Gestion oportuna (DTL)"/>
    <s v=" "/>
    <s v="0-3."/>
    <s v="GESTIONADOS"/>
    <s v="PENDIENTE"/>
    <m/>
    <m/>
    <m/>
    <m/>
    <m/>
  </r>
  <r>
    <x v="55"/>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53"/>
    <m/>
    <s v="PROCESO MISIONAL"/>
    <s v="false"/>
    <s v="true"/>
    <s v="false"/>
    <m/>
    <m/>
    <s v="false"/>
    <m/>
    <m/>
    <x v="1"/>
    <m/>
    <m/>
    <m/>
    <n v="-740241367"/>
    <n v="46904549"/>
    <m/>
    <m/>
    <d v="2021-01-13T00:00:00"/>
    <d v="2021-01-14T00:00:00"/>
    <d v="2021-01-13T15:11:34"/>
    <d v="2021-01-14T00:00:00"/>
    <m/>
    <s v=" "/>
    <s v=" "/>
    <s v=" "/>
    <s v=" "/>
    <s v=" "/>
    <s v=" "/>
    <d v="2021-02-24T00:00:00"/>
    <n v="18"/>
    <m/>
    <s v=" "/>
    <s v=" "/>
    <s v=" "/>
    <n v="12"/>
    <n v="0"/>
    <s v="Clasificacion"/>
    <s v="Funcionario"/>
    <d v="2021-02-23T00:00:00"/>
    <n v="28"/>
    <n v="0"/>
    <m/>
    <m/>
    <x v="2"/>
    <s v="Natural"/>
    <s v="Funcionario"/>
    <s v="l.bustosl"/>
    <s v="En nombre propio"/>
    <m/>
    <s v="PAOLA ANDREA GIRALDO CARDONA"/>
    <m/>
    <m/>
    <s v="Pagiraldo@cafam.com.co"/>
    <m/>
    <m/>
    <m/>
    <m/>
    <m/>
    <m/>
    <x v="0"/>
    <s v="false"/>
    <s v="true"/>
    <x v="0"/>
    <m/>
    <n v="3"/>
    <x v="1"/>
    <s v="Propios"/>
    <m/>
    <x v="0"/>
    <s v=" "/>
    <s v="Pendiente en terminos"/>
    <s v="11-15."/>
    <s v="PENDIENTE"/>
    <s v="PENDIENTE"/>
    <m/>
    <m/>
    <m/>
    <m/>
    <m/>
  </r>
  <r>
    <x v="56"/>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54"/>
    <m/>
    <s v="CONCEPTO TECNICO DE SEGURIDAD HUMANA Y PROTECCION CONTRA INCENDIOS"/>
    <s v="true"/>
    <s v="true"/>
    <s v="false"/>
    <m/>
    <m/>
    <s v="false"/>
    <m/>
    <m/>
    <x v="1"/>
    <m/>
    <m/>
    <m/>
    <n v="-740241367"/>
    <n v="46904549"/>
    <m/>
    <m/>
    <d v="2021-01-13T00:00:00"/>
    <d v="2021-01-14T00:00:00"/>
    <d v="2021-01-13T15:31:11"/>
    <d v="2021-01-14T00:00:00"/>
    <m/>
    <s v=" "/>
    <s v=" "/>
    <s v=" "/>
    <s v=" "/>
    <s v=" "/>
    <s v=" "/>
    <d v="2021-02-24T00:00:00"/>
    <n v="18"/>
    <m/>
    <s v=" "/>
    <s v=" "/>
    <s v=" "/>
    <n v="12"/>
    <n v="0"/>
    <s v="Clasificacion"/>
    <s v="Funcionario"/>
    <d v="2021-02-23T00:00:00"/>
    <n v="28"/>
    <n v="0"/>
    <m/>
    <m/>
    <x v="2"/>
    <s v="Natural"/>
    <s v="Funcionario"/>
    <s v="l.bustosl"/>
    <s v="En nombre propio"/>
    <m/>
    <s v="MARIO  CIFUENTES "/>
    <m/>
    <m/>
    <s v="drogueriamarion.2019@outlook.es"/>
    <m/>
    <m/>
    <m/>
    <m/>
    <m/>
    <m/>
    <x v="0"/>
    <s v="false"/>
    <s v="true"/>
    <x v="0"/>
    <m/>
    <n v="3"/>
    <x v="1"/>
    <s v="Propios"/>
    <m/>
    <x v="0"/>
    <s v=" "/>
    <s v="Pendiente en terminos"/>
    <s v="11-15."/>
    <s v="PENDIENTE"/>
    <s v="PENDIENTE"/>
    <m/>
    <m/>
    <m/>
    <m/>
    <m/>
  </r>
  <r>
    <x v="62"/>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59"/>
    <m/>
    <s v="PROCESO MISIONAL"/>
    <s v="false"/>
    <s v="true"/>
    <s v="false"/>
    <m/>
    <m/>
    <s v="false"/>
    <m/>
    <m/>
    <x v="1"/>
    <m/>
    <m/>
    <m/>
    <n v="-740241367"/>
    <n v="46904549"/>
    <m/>
    <m/>
    <d v="2021-01-13T00:00:00"/>
    <d v="2021-01-14T00:00:00"/>
    <d v="2021-01-13T19:48:07"/>
    <d v="2021-01-14T00:00:00"/>
    <m/>
    <s v=" "/>
    <s v=" "/>
    <s v=" "/>
    <s v=" "/>
    <s v=" "/>
    <s v=" "/>
    <d v="2021-02-24T00:00:00"/>
    <n v="18"/>
    <m/>
    <s v=" "/>
    <s v=" "/>
    <s v=" "/>
    <n v="12"/>
    <n v="0"/>
    <s v="Clasificacion"/>
    <s v="Funcionario"/>
    <d v="2021-02-23T00:00:00"/>
    <n v="28"/>
    <n v="0"/>
    <m/>
    <m/>
    <x v="2"/>
    <s v="Natural"/>
    <s v="Funcionario"/>
    <s v="l.bustosl"/>
    <s v="En nombre propio"/>
    <m/>
    <s v="NUBIA  CASTELLANOS "/>
    <m/>
    <m/>
    <s v="compras@solout.com.co"/>
    <m/>
    <m/>
    <m/>
    <m/>
    <m/>
    <m/>
    <x v="0"/>
    <s v="false"/>
    <s v="true"/>
    <x v="0"/>
    <m/>
    <n v="3"/>
    <x v="1"/>
    <s v="Propios"/>
    <m/>
    <x v="0"/>
    <s v=" "/>
    <s v="Pendiente en terminos"/>
    <s v="11-15."/>
    <s v="PENDIENTE"/>
    <s v="PENDIENTE"/>
    <m/>
    <m/>
    <m/>
    <m/>
    <m/>
  </r>
  <r>
    <x v="64"/>
    <s v="SEGURIDAD  CONVIVENCIA Y  JUSTICIA"/>
    <s v="ENTIDADES DISTRITALES"/>
    <s v="UNIDAD ADMINISTRATIVA ESPECIAL CUERPO OFICIAL BOMBEROS BOGOTA"/>
    <s v="Puede Consolidar | Trasladar Entidades"/>
    <x v="6"/>
    <m/>
    <s v="GESTION DEL RIESGO"/>
    <s v="PREVENCION"/>
    <x v="9"/>
    <s v="LEIDY DIANA BUSTOS LUIS"/>
    <s v="Activo"/>
    <s v="UNIDAD ADMINISTRATIVA ESPECIAL CUERPO OFICIAL DE BOMBEROS DE BOGOTA"/>
    <x v="1"/>
    <x v="4"/>
    <s v="Registro - con preclasificacion"/>
    <x v="1"/>
    <s v="Solucionado - Por asignacion"/>
    <x v="61"/>
    <s v="ESTRATEGICO"/>
    <s v="CAPACITACIONES EMPRESARIALES"/>
    <s v="true"/>
    <s v="true"/>
    <s v="false"/>
    <m/>
    <m/>
    <s v="false"/>
    <m/>
    <m/>
    <x v="1"/>
    <m/>
    <m/>
    <m/>
    <n v="-740241367"/>
    <n v="46904549"/>
    <m/>
    <m/>
    <d v="2021-01-14T00:00:00"/>
    <d v="2021-01-15T00:00:00"/>
    <d v="2021-01-14T07:36:44"/>
    <d v="2021-01-15T00:00:00"/>
    <m/>
    <s v=" "/>
    <s v=" "/>
    <s v=" "/>
    <s v=" "/>
    <s v=" "/>
    <s v=" "/>
    <d v="2021-02-11T00:00:00"/>
    <n v="19"/>
    <m/>
    <s v=" "/>
    <d v="2021-01-15T10:24:02"/>
    <d v="2021-01-20T14:36:37"/>
    <n v="1"/>
    <n v="0"/>
    <s v="Registro para atencion"/>
    <s v="Funcionario"/>
    <d v="2021-01-18T00:00:00"/>
    <n v="1"/>
    <n v="0"/>
    <m/>
    <m/>
    <x v="2"/>
    <s v="Natural"/>
    <s v="Funcionario"/>
    <s v="l.bustosl"/>
    <s v="En nombre propio"/>
    <m/>
    <s v="EDITH  SALINAS HERNANDEZ"/>
    <m/>
    <m/>
    <s v="ssta.bg@grupocolba.com"/>
    <m/>
    <m/>
    <m/>
    <m/>
    <m/>
    <m/>
    <x v="0"/>
    <s v="false"/>
    <s v="true"/>
    <x v="0"/>
    <m/>
    <n v="2"/>
    <x v="1"/>
    <s v="Propios"/>
    <m/>
    <x v="0"/>
    <s v="Gestion oportuna (DTL)"/>
    <s v=" "/>
    <s v="0-3."/>
    <s v="GESTIONADOS"/>
    <s v="GESTIONADO"/>
    <m/>
    <m/>
    <m/>
    <m/>
    <m/>
  </r>
  <r>
    <x v="64"/>
    <s v="SEGURIDAD  CONVIVENCIA Y  JUSTICIA"/>
    <s v="ENTIDADES DISTRITALES"/>
    <s v="UNIDAD ADMINISTRATIVA ESPECIAL CUERPO OFICIAL BOMBEROS BOGOTA"/>
    <s v="Puede Consolidar | Trasladar Entidades"/>
    <x v="6"/>
    <m/>
    <s v="GESTION DEL RIESGO"/>
    <s v="PREVENCION"/>
    <x v="9"/>
    <s v="LEIDY DIANA BUSTOS LUIS"/>
    <s v="Activo"/>
    <s v="UNIDAD ADMINISTRATIVA ESPECIAL CUERPO OFICIAL DE BOMBEROS DE BOGOTA"/>
    <x v="1"/>
    <x v="4"/>
    <s v="En tramite - Por asignacion"/>
    <x v="2"/>
    <s v="Solucionado - Por respuesta definitiva"/>
    <x v="61"/>
    <s v="ESTRATEGICO"/>
    <s v="CAPACITACIONES EMPRESARIALES"/>
    <s v="true"/>
    <s v="true"/>
    <s v="false"/>
    <m/>
    <m/>
    <s v="false"/>
    <m/>
    <m/>
    <x v="1"/>
    <m/>
    <m/>
    <m/>
    <n v="-740241367"/>
    <n v="46904549"/>
    <m/>
    <m/>
    <d v="2021-01-14T00:00:00"/>
    <d v="2021-01-15T00:00:00"/>
    <d v="2021-01-15T10:24:01"/>
    <d v="2021-01-15T00:00:00"/>
    <m/>
    <s v=" "/>
    <s v=" "/>
    <s v=" "/>
    <s v=" "/>
    <s v=" "/>
    <s v=" "/>
    <d v="2021-02-11T00:00:00"/>
    <n v="16"/>
    <m/>
    <s v=" "/>
    <d v="2021-01-20T14:36:40"/>
    <d v="2021-01-20T14:36:37"/>
    <n v="4"/>
    <n v="0"/>
    <s v="Clasificacion"/>
    <s v="Funcionario"/>
    <d v="2021-02-10T00:00:00"/>
    <n v="18"/>
    <n v="0"/>
    <s v="Respuesta radicado # E-01052-2021000247 del  18/01/2021  Revisado y elaborado por la Profesional Deissy Milena Gallego."/>
    <s v="Respuesta radicado # E-01052-2021000247 del  18/01/2021  Revisado y elaborado por la Profesional Deissy Milena Gallego."/>
    <x v="2"/>
    <s v="Natural"/>
    <s v="Funcionario"/>
    <s v="l.bustosl"/>
    <s v="En nombre propio"/>
    <m/>
    <s v="EDITH  SALINAS HERNANDEZ"/>
    <m/>
    <m/>
    <s v="ssta.bg@grupocolba.com"/>
    <m/>
    <m/>
    <m/>
    <m/>
    <m/>
    <m/>
    <x v="0"/>
    <s v="false"/>
    <s v="true"/>
    <x v="0"/>
    <m/>
    <n v="3"/>
    <x v="1"/>
    <s v="Propios"/>
    <m/>
    <x v="0"/>
    <s v="Gestion oportuna (DTL)"/>
    <s v=" "/>
    <s v="4-5."/>
    <s v="GESTIONADOS"/>
    <s v="GESTIONADO"/>
    <m/>
    <s v="ATENDIDO"/>
    <m/>
    <m/>
    <m/>
  </r>
  <r>
    <x v="65"/>
    <s v="SEGURIDAD  CONVIVENCIA Y  JUSTICIA"/>
    <s v="ENTIDADES DISTRITALES"/>
    <s v="UNIDAD ADMINISTRATIVA ESPECIAL CUERPO OFICIAL BOMBEROS BOGOTA"/>
    <s v="Puede Consolidar | Trasladar Entidades"/>
    <x v="6"/>
    <m/>
    <s v="GESTION DEL RIESGO"/>
    <s v="CONCEPTOS"/>
    <x v="3"/>
    <s v="LEIDY DIANA BUSTOS LUIS"/>
    <s v="Activo"/>
    <s v="UNIDAD ADMINISTRATIVA ESPECIAL CUERPO OFICIAL DE BOMBEROS DE BOGOTA"/>
    <x v="1"/>
    <x v="4"/>
    <s v="Registro - con preclasificacion"/>
    <x v="1"/>
    <s v="Solucionado - Por asignacion"/>
    <x v="62"/>
    <s v="MISIONAL"/>
    <s v="CONCEPTO TECNICO DE SEGURIDAD HUMANA Y PROTECCION CONTRA INCENDIOS"/>
    <s v="true"/>
    <s v="true"/>
    <s v="false"/>
    <m/>
    <m/>
    <s v="false"/>
    <m/>
    <m/>
    <x v="1"/>
    <m/>
    <m/>
    <m/>
    <n v="-740241367"/>
    <n v="46904549"/>
    <m/>
    <m/>
    <d v="2021-01-14T00:00:00"/>
    <d v="2021-01-15T00:00:00"/>
    <d v="2021-01-14T08:27:34"/>
    <d v="2021-01-15T00:00:00"/>
    <m/>
    <s v=" "/>
    <s v=" "/>
    <s v=" "/>
    <s v=" "/>
    <s v=" "/>
    <s v=" "/>
    <d v="2021-02-11T00:00:00"/>
    <n v="19"/>
    <m/>
    <s v=" "/>
    <d v="2021-01-15T10:22:32"/>
    <d v="2021-01-15T13:12:38"/>
    <n v="1"/>
    <n v="0"/>
    <s v="Registro para atencion"/>
    <s v="Funcionario"/>
    <d v="2021-01-18T00:00:00"/>
    <n v="1"/>
    <n v="0"/>
    <m/>
    <m/>
    <x v="2"/>
    <s v="Natural"/>
    <s v="Funcionario"/>
    <s v="l.bustosl"/>
    <s v="En nombre propio"/>
    <m/>
    <s v="MELVA DENISSE RAMIREZ CAICEDO"/>
    <m/>
    <m/>
    <s v="melbaram59@gmail.com"/>
    <m/>
    <m/>
    <m/>
    <m/>
    <m/>
    <m/>
    <x v="0"/>
    <s v="false"/>
    <s v="true"/>
    <x v="0"/>
    <m/>
    <n v="2"/>
    <x v="1"/>
    <s v="Propios"/>
    <m/>
    <x v="0"/>
    <s v="Gestion oportuna (DTL)"/>
    <s v=" "/>
    <s v="0-3."/>
    <s v="GESTIONADOS"/>
    <s v="GESTIONADO"/>
    <m/>
    <m/>
    <m/>
    <m/>
    <m/>
  </r>
  <r>
    <x v="68"/>
    <s v="SEGURIDAD  CONVIVENCIA Y  JUSTICIA"/>
    <s v="ENTIDADES DISTRITALES"/>
    <s v="UNIDAD ADMINISTRATIVA ESPECIAL CUERPO OFICIAL BOMBEROS BOGOTA"/>
    <s v="Puede Consolidar | Trasladar Entidades"/>
    <x v="6"/>
    <m/>
    <s v="GESTION DEL RIESGO"/>
    <s v="EDUCACION Y FORMACION"/>
    <x v="6"/>
    <s v="LEIDY DIANA BUSTOS LUIS"/>
    <s v="Activo"/>
    <s v="UNIDAD ADMINISTRATIVA ESPECIAL CUERPO OFICIAL DE BOMBEROS DE BOGOTA"/>
    <x v="1"/>
    <x v="1"/>
    <s v="En tramite - Por asignacion"/>
    <x v="1"/>
    <s v="Solucionado - Por asignacion"/>
    <x v="64"/>
    <s v="MISIONAL"/>
    <s v="CONCEPTO TECNICO DE SEGURIDAD HUMANA Y PROTECCION CONTRA INCENDIOS"/>
    <s v="true"/>
    <s v="true"/>
    <s v="false"/>
    <m/>
    <m/>
    <s v="false"/>
    <m/>
    <m/>
    <x v="1"/>
    <m/>
    <m/>
    <m/>
    <n v="-740241367"/>
    <n v="46904549"/>
    <m/>
    <m/>
    <d v="2021-01-14T00:00:00"/>
    <d v="2021-01-15T00:00:00"/>
    <d v="2021-01-14T09:26:00"/>
    <d v="2021-01-15T00:00:00"/>
    <m/>
    <s v=" "/>
    <s v=" "/>
    <s v=" "/>
    <s v=" "/>
    <s v=" "/>
    <s v=" "/>
    <d v="2021-02-25T00:00:00"/>
    <n v="28"/>
    <m/>
    <s v=" "/>
    <d v="2021-01-18T16:53:47"/>
    <s v=" "/>
    <n v="2"/>
    <n v="0"/>
    <s v="Clasificacion"/>
    <s v="Funcionario"/>
    <d v="2021-02-24T00:00:00"/>
    <n v="28"/>
    <n v="0"/>
    <s v="Las solicitudes de reembolso deben remitirse a la Subdireccion de Gestion Corporativa al Area de Financiera. Si bien el proceso de Capacitacion Empresarial es de la SGR  los reembolsos de dineros por el pago de servicios los realiza el area Financiera."/>
    <s v="Las solicitudes de reembolso deben remitirse a la Subdireccion de Gestion Corporativa al Area de Financiera. Si bien el proceso de Capacitacion Empresarial es de la SGR  los reembolsos de dineros por el pago de servicios los realiza el area Financiera."/>
    <x v="2"/>
    <s v="Natural"/>
    <s v="Funcionario"/>
    <s v="l.bustosl"/>
    <s v="En nombre propio"/>
    <m/>
    <s v="DAISY  LILIANA   GALVIS FORIGUA"/>
    <m/>
    <m/>
    <s v="dgalvis@corparques.co"/>
    <m/>
    <n v="3212059679"/>
    <m/>
    <m/>
    <m/>
    <m/>
    <x v="0"/>
    <s v="false"/>
    <s v="true"/>
    <x v="0"/>
    <m/>
    <n v="3"/>
    <x v="1"/>
    <s v="Propios"/>
    <m/>
    <x v="0"/>
    <s v="Gestion oportuna (DTL)"/>
    <s v=" "/>
    <s v="0-3."/>
    <s v="GESTIONADOS"/>
    <s v="PENDIENTE"/>
    <m/>
    <m/>
    <m/>
    <m/>
    <m/>
  </r>
  <r>
    <x v="74"/>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67"/>
    <m/>
    <s v="CONCEPTO TECNICO DE SEGURIDAD HUMANA Y PROTECCION CONTRA INCENDIOS"/>
    <s v="true"/>
    <s v="true"/>
    <s v="false"/>
    <m/>
    <m/>
    <s v="false"/>
    <m/>
    <m/>
    <x v="1"/>
    <m/>
    <m/>
    <m/>
    <n v="-740241367"/>
    <n v="46904549"/>
    <m/>
    <m/>
    <d v="2021-01-14T00:00:00"/>
    <d v="2021-01-15T00:00:00"/>
    <d v="2021-01-14T10:48:58"/>
    <d v="2021-01-15T00:00:00"/>
    <m/>
    <s v=" "/>
    <s v=" "/>
    <s v=" "/>
    <s v=" "/>
    <s v=" "/>
    <s v=" "/>
    <d v="2021-02-25T00:00:00"/>
    <n v="19"/>
    <m/>
    <s v=" "/>
    <s v=" "/>
    <s v=" "/>
    <n v="11"/>
    <n v="0"/>
    <s v="Clasificacion"/>
    <s v="Funcionario"/>
    <d v="2021-02-24T00:00:00"/>
    <n v="28"/>
    <n v="0"/>
    <m/>
    <m/>
    <x v="2"/>
    <s v="Natural"/>
    <s v="Funcionario"/>
    <s v="l.bustosl"/>
    <s v="En nombre propio"/>
    <m/>
    <s v="YENNI  MORENO "/>
    <m/>
    <m/>
    <s v="calidad@restauranteseratta.com"/>
    <m/>
    <m/>
    <m/>
    <m/>
    <m/>
    <m/>
    <x v="0"/>
    <s v="false"/>
    <s v="true"/>
    <x v="0"/>
    <m/>
    <n v="3"/>
    <x v="1"/>
    <s v="Propios"/>
    <m/>
    <x v="0"/>
    <s v=" "/>
    <s v="Pendiente en terminos"/>
    <s v="11-15."/>
    <s v="PENDIENTE"/>
    <s v="PENDIENTE"/>
    <m/>
    <m/>
    <m/>
    <m/>
    <m/>
  </r>
  <r>
    <x v="75"/>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68"/>
    <m/>
    <s v="CONCEPTO TECNICO DE SEGURIDAD HUMANA Y PROTECCION CONTRA INCENDIOS"/>
    <s v="true"/>
    <s v="true"/>
    <s v="false"/>
    <m/>
    <m/>
    <s v="false"/>
    <m/>
    <m/>
    <x v="1"/>
    <m/>
    <m/>
    <m/>
    <n v="-740241367"/>
    <n v="46904549"/>
    <m/>
    <m/>
    <d v="2021-01-14T00:00:00"/>
    <d v="2021-01-15T00:00:00"/>
    <d v="2021-01-14T11:21:41"/>
    <d v="2021-01-15T00:00:00"/>
    <m/>
    <s v=" "/>
    <s v=" "/>
    <s v=" "/>
    <s v=" "/>
    <s v=" "/>
    <s v=" "/>
    <d v="2021-02-25T00:00:00"/>
    <n v="19"/>
    <m/>
    <s v=" "/>
    <s v=" "/>
    <s v=" "/>
    <n v="11"/>
    <n v="0"/>
    <s v="Clasificacion"/>
    <s v="Funcionario"/>
    <d v="2021-02-24T00:00:00"/>
    <n v="28"/>
    <n v="0"/>
    <m/>
    <m/>
    <x v="2"/>
    <s v="Natural"/>
    <s v="Funcionario"/>
    <s v="l.bustosl"/>
    <s v="En nombre propio"/>
    <m/>
    <s v="ANDREA  BARRIOS "/>
    <m/>
    <m/>
    <s v="recursoshumanos@cide.edu.co"/>
    <m/>
    <m/>
    <m/>
    <m/>
    <m/>
    <m/>
    <x v="0"/>
    <s v="false"/>
    <s v="true"/>
    <x v="0"/>
    <m/>
    <n v="3"/>
    <x v="1"/>
    <s v="Propios"/>
    <m/>
    <x v="0"/>
    <s v=" "/>
    <s v="Pendiente en terminos"/>
    <s v="11-15."/>
    <s v="PENDIENTE"/>
    <s v="PENDIENTE"/>
    <m/>
    <m/>
    <m/>
    <m/>
    <m/>
  </r>
  <r>
    <x v="81"/>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74"/>
    <m/>
    <s v="CONCEPTO TECNICO DE SEGURIDAD HUMANA Y PROTECCION CONTRA INCENDIOS"/>
    <s v="true"/>
    <s v="true"/>
    <s v="false"/>
    <m/>
    <m/>
    <s v="false"/>
    <m/>
    <m/>
    <x v="8"/>
    <s v="31 - SANTA CECILIA"/>
    <s v="SANTA CECILIA"/>
    <m/>
    <n v="-741122391"/>
    <n v="4.6775397E+16"/>
    <m/>
    <m/>
    <d v="2021-01-14T00:00:00"/>
    <d v="2021-01-15T00:00:00"/>
    <d v="2021-01-14T17:14:28"/>
    <d v="2021-01-15T00:00:00"/>
    <m/>
    <s v=" "/>
    <s v=" "/>
    <s v=" "/>
    <s v=" "/>
    <s v=" "/>
    <s v=" "/>
    <d v="2021-02-25T00:00:00"/>
    <n v="19"/>
    <m/>
    <s v=" "/>
    <s v=" "/>
    <s v=" "/>
    <n v="11"/>
    <n v="0"/>
    <s v="Clasificacion"/>
    <s v="Funcionario"/>
    <d v="2021-02-24T00:00:00"/>
    <n v="28"/>
    <n v="0"/>
    <m/>
    <m/>
    <x v="1"/>
    <s v="Juridica"/>
    <s v="Funcionario"/>
    <s v="l.bustosl"/>
    <s v="En nombre propio"/>
    <s v="NIT"/>
    <s v="SPORTY CITY SAS   "/>
    <n v="900777063"/>
    <m/>
    <m/>
    <m/>
    <n v="3188753679"/>
    <s v="KR 19 100 45"/>
    <s v="01 - USAQUEN"/>
    <s v="16 - SANTA BARBARA"/>
    <s v="SANTA BIBIANA"/>
    <x v="0"/>
    <s v="false"/>
    <s v="true"/>
    <x v="0"/>
    <m/>
    <n v="3"/>
    <x v="1"/>
    <s v="Propios"/>
    <m/>
    <x v="0"/>
    <s v=" "/>
    <s v="Pendiente en terminos"/>
    <s v="11-15."/>
    <s v="PENDIENTE"/>
    <s v="PENDIENTE"/>
    <m/>
    <m/>
    <m/>
    <m/>
    <m/>
  </r>
  <r>
    <x v="84"/>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77"/>
    <m/>
    <s v="REVISION DE PROYECTOS"/>
    <s v="true"/>
    <s v="true"/>
    <s v="false"/>
    <m/>
    <m/>
    <s v="false"/>
    <m/>
    <m/>
    <x v="9"/>
    <s v="112 - GRANJAS DE TECHO"/>
    <s v="GRANJAS DE TECHO"/>
    <m/>
    <n v="-7411223441"/>
    <n v="464435307999997"/>
    <m/>
    <m/>
    <d v="2021-01-14T00:00:00"/>
    <d v="2021-01-15T00:00:00"/>
    <d v="2021-01-14T22:37:26"/>
    <d v="2021-01-15T00:00:00"/>
    <m/>
    <s v=" "/>
    <s v=" "/>
    <s v=" "/>
    <s v=" "/>
    <s v=" "/>
    <s v=" "/>
    <d v="2021-02-25T00:00:00"/>
    <n v="19"/>
    <m/>
    <s v=" "/>
    <s v=" "/>
    <s v=" "/>
    <n v="11"/>
    <n v="0"/>
    <s v="Clasificacion"/>
    <s v="Funcionario"/>
    <d v="2021-02-24T00:00:00"/>
    <n v="28"/>
    <n v="0"/>
    <m/>
    <m/>
    <x v="0"/>
    <m/>
    <s v="Funcionario"/>
    <s v="l.bustosl"/>
    <s v="En nombre propio"/>
    <m/>
    <s v="ANONIMO"/>
    <m/>
    <m/>
    <m/>
    <m/>
    <m/>
    <m/>
    <m/>
    <m/>
    <m/>
    <x v="0"/>
    <s v="false"/>
    <s v="false"/>
    <x v="0"/>
    <m/>
    <n v="3"/>
    <x v="1"/>
    <s v="Propios"/>
    <m/>
    <x v="0"/>
    <s v=" "/>
    <s v="Pendiente en terminos"/>
    <s v="11-15."/>
    <s v="PENDIENTE"/>
    <s v="PENDIENTE"/>
    <m/>
    <m/>
    <m/>
    <m/>
    <m/>
  </r>
  <r>
    <x v="88"/>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4"/>
    <s v="En tramite - Por asignacion"/>
    <x v="0"/>
    <s v="En tramite - Por asignacion"/>
    <x v="81"/>
    <m/>
    <s v="ATENCION DE EMERGENCIAS"/>
    <s v="true"/>
    <s v="true"/>
    <s v="false"/>
    <m/>
    <m/>
    <s v="false"/>
    <m/>
    <m/>
    <x v="1"/>
    <m/>
    <m/>
    <m/>
    <n v="-7405568"/>
    <n v="46432256"/>
    <m/>
    <m/>
    <d v="2021-01-15T00:00:00"/>
    <d v="2021-01-18T00:00:00"/>
    <d v="2021-01-15T12:54:42"/>
    <d v="2021-01-18T00:00:00"/>
    <m/>
    <s v=" "/>
    <s v=" "/>
    <s v=" "/>
    <s v=" "/>
    <s v=" "/>
    <s v=" "/>
    <d v="2021-02-12T00:00:00"/>
    <n v="10"/>
    <m/>
    <s v=" "/>
    <s v=" "/>
    <s v=" "/>
    <n v="10"/>
    <n v="0"/>
    <s v="Clasificacion"/>
    <s v="Funcionario"/>
    <d v="2021-02-11T00:00:00"/>
    <n v="18"/>
    <n v="0"/>
    <m/>
    <m/>
    <x v="2"/>
    <s v="Natural"/>
    <s v="Funcionario"/>
    <s v="l.bustosl"/>
    <s v="En nombre propio"/>
    <m/>
    <s v="ROSALBA  RUBIO "/>
    <m/>
    <m/>
    <s v="moninrr05@gmail.com"/>
    <m/>
    <m/>
    <s v="KR 1F 2"/>
    <m/>
    <m/>
    <m/>
    <x v="0"/>
    <s v="false"/>
    <s v="true"/>
    <x v="0"/>
    <m/>
    <n v="3"/>
    <x v="1"/>
    <s v="Propios"/>
    <m/>
    <x v="0"/>
    <s v=" "/>
    <s v="Pendiente en terminos"/>
    <s v="6-10."/>
    <s v="PENDIENTE"/>
    <s v="PENDIENTE"/>
    <m/>
    <m/>
    <m/>
    <m/>
    <m/>
  </r>
  <r>
    <x v="89"/>
    <s v="SEGURIDAD  CONVIVENCIA Y  JUSTICIA"/>
    <s v="ENTIDADES DISTRITALES"/>
    <s v="UNIDAD ADMINISTRATIVA ESPECIAL CUERPO OFICIAL BOMBEROS BOGOTA"/>
    <s v="Puede Consolidar | Trasladar Entidades"/>
    <x v="6"/>
    <m/>
    <s v="GESTION DEL RIESGO"/>
    <s v="PREVENCION"/>
    <x v="9"/>
    <s v="LEIDY DIANA BUSTOS LUIS"/>
    <s v="Activo"/>
    <s v="UNIDAD ADMINISTRATIVA ESPECIAL CUERPO OFICIAL DE BOMBEROS DE BOGOTA"/>
    <x v="1"/>
    <x v="1"/>
    <s v="En tramite por asignar - trasladar"/>
    <x v="1"/>
    <s v="Solucionado - Por asignacion"/>
    <x v="82"/>
    <s v="MISIONAL"/>
    <s v="ATENCION DE EMERGENCIAS"/>
    <s v="true"/>
    <s v="true"/>
    <s v="false"/>
    <m/>
    <m/>
    <s v="false"/>
    <m/>
    <m/>
    <x v="1"/>
    <m/>
    <m/>
    <m/>
    <n v="-7405568"/>
    <n v="46432256"/>
    <m/>
    <m/>
    <d v="2021-01-15T00:00:00"/>
    <d v="2021-01-18T00:00:00"/>
    <d v="2021-01-15T13:28:36"/>
    <d v="2021-01-18T00:00:00"/>
    <m/>
    <s v=" "/>
    <s v=" "/>
    <s v=" "/>
    <s v=" "/>
    <s v=" "/>
    <s v=" "/>
    <d v="2021-02-26T00:00:00"/>
    <n v="28"/>
    <m/>
    <s v=" "/>
    <d v="2021-01-19T15:14:41"/>
    <s v=" "/>
    <n v="2"/>
    <n v="0"/>
    <s v="Registro para atencion"/>
    <s v="Funcionario"/>
    <d v="2021-01-19T00:00:00"/>
    <n v="1"/>
    <n v="0"/>
    <m/>
    <m/>
    <x v="2"/>
    <s v="Natural"/>
    <s v="Funcionario"/>
    <s v="l.bustosl"/>
    <s v="En nombre propio"/>
    <m/>
    <s v="ADMON  BELLAVISTA "/>
    <m/>
    <m/>
    <s v="admontbellavista@gmail.com"/>
    <m/>
    <m/>
    <s v="KR 1F 2"/>
    <m/>
    <m/>
    <m/>
    <x v="0"/>
    <s v="false"/>
    <s v="true"/>
    <x v="0"/>
    <m/>
    <n v="3"/>
    <x v="1"/>
    <s v="Propios"/>
    <m/>
    <x v="0"/>
    <s v="Gestion oportuna (DTL)"/>
    <s v=" "/>
    <s v="0-3."/>
    <s v="GESTIONADOS"/>
    <s v="PENDIENTE"/>
    <m/>
    <m/>
    <m/>
    <m/>
    <m/>
  </r>
  <r>
    <x v="89"/>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82"/>
    <m/>
    <s v="ATENCION DE EMERGENCIAS"/>
    <s v="true"/>
    <s v="true"/>
    <s v="false"/>
    <m/>
    <m/>
    <s v="false"/>
    <m/>
    <m/>
    <x v="1"/>
    <m/>
    <m/>
    <m/>
    <n v="-7405568"/>
    <n v="46432256"/>
    <m/>
    <m/>
    <d v="2021-01-15T00:00:00"/>
    <d v="2021-01-18T00:00:00"/>
    <d v="2021-01-19T15:14:40"/>
    <d v="2021-01-18T00:00:00"/>
    <m/>
    <s v=" "/>
    <s v=" "/>
    <s v=" "/>
    <s v=" "/>
    <s v=" "/>
    <s v=" "/>
    <d v="2021-02-26T00:00:00"/>
    <n v="20"/>
    <m/>
    <s v=" "/>
    <s v=" "/>
    <s v=" "/>
    <n v="10"/>
    <n v="0"/>
    <s v="Clasificacion"/>
    <s v="Funcionario"/>
    <d v="2021-02-25T00:00:00"/>
    <n v="28"/>
    <n v="0"/>
    <m/>
    <m/>
    <x v="2"/>
    <s v="Natural"/>
    <s v="Funcionario"/>
    <s v="l.bustosl"/>
    <s v="En nombre propio"/>
    <m/>
    <s v="ADMON  BELLAVISTA "/>
    <m/>
    <m/>
    <s v="admontbellavista@gmail.com"/>
    <m/>
    <m/>
    <s v="KR 1F 2"/>
    <m/>
    <m/>
    <m/>
    <x v="0"/>
    <s v="false"/>
    <s v="true"/>
    <x v="0"/>
    <m/>
    <n v="4"/>
    <x v="1"/>
    <s v="Propios"/>
    <m/>
    <x v="0"/>
    <s v=" "/>
    <s v="Pendiente en terminos"/>
    <s v="6-10."/>
    <s v="PENDIENTE"/>
    <s v="PENDIENTE"/>
    <m/>
    <m/>
    <m/>
    <m/>
    <m/>
  </r>
  <r>
    <x v="90"/>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83"/>
    <m/>
    <s v="CONCEPTO TECNICO DE SEGURIDAD HUMANA Y PROTECCION CONTRA INCENDIOS"/>
    <s v="true"/>
    <s v="true"/>
    <s v="false"/>
    <m/>
    <m/>
    <s v="false"/>
    <m/>
    <m/>
    <x v="1"/>
    <m/>
    <m/>
    <m/>
    <n v="-7405568"/>
    <n v="46432256"/>
    <m/>
    <m/>
    <d v="2021-01-15T00:00:00"/>
    <d v="2021-01-18T00:00:00"/>
    <d v="2021-01-15T14:56:24"/>
    <d v="2021-01-18T00:00:00"/>
    <m/>
    <s v=" "/>
    <s v=" "/>
    <s v=" "/>
    <s v=" "/>
    <s v=" "/>
    <s v=" "/>
    <d v="2021-02-26T00:00:00"/>
    <n v="20"/>
    <m/>
    <s v=" "/>
    <s v=" "/>
    <s v=" "/>
    <n v="10"/>
    <n v="0"/>
    <s v="Clasificacion"/>
    <s v="Funcionario"/>
    <d v="2021-02-25T00:00:00"/>
    <n v="28"/>
    <n v="0"/>
    <m/>
    <m/>
    <x v="2"/>
    <s v="Natural"/>
    <s v="Funcionario"/>
    <s v="l.bustosl"/>
    <s v="En nombre propio"/>
    <m/>
    <s v="CARLOS  PARRAGA "/>
    <m/>
    <m/>
    <s v="calidad@pmpsa.com.co"/>
    <m/>
    <m/>
    <s v="KR 1F 2"/>
    <m/>
    <m/>
    <m/>
    <x v="0"/>
    <s v="false"/>
    <s v="true"/>
    <x v="0"/>
    <m/>
    <n v="3"/>
    <x v="1"/>
    <s v="Propios"/>
    <m/>
    <x v="0"/>
    <s v=" "/>
    <s v="Pendiente en terminos"/>
    <s v="6-10."/>
    <s v="PENDIENTE"/>
    <s v="PENDIENTE"/>
    <m/>
    <m/>
    <m/>
    <m/>
    <m/>
  </r>
  <r>
    <x v="94"/>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4"/>
    <s v="En tramite - Por asignacion"/>
    <x v="0"/>
    <s v="En tramite - Por asignacion"/>
    <x v="86"/>
    <m/>
    <s v="PROCESO MISIONAL"/>
    <s v="false"/>
    <s v="true"/>
    <s v="false"/>
    <m/>
    <m/>
    <s v="false"/>
    <m/>
    <m/>
    <x v="8"/>
    <s v="31 - SANTA CECILIA"/>
    <s v="SANTA CECILIA"/>
    <m/>
    <n v="-741122391"/>
    <n v="4.6775397E+16"/>
    <m/>
    <m/>
    <d v="2021-01-15T00:00:00"/>
    <d v="2021-01-18T00:00:00"/>
    <d v="2021-01-15T21:16:38"/>
    <d v="2021-01-18T00:00:00"/>
    <m/>
    <s v=" "/>
    <s v=" "/>
    <s v=" "/>
    <s v=" "/>
    <s v=" "/>
    <s v=" "/>
    <d v="2021-02-12T00:00:00"/>
    <n v="10"/>
    <m/>
    <s v=" "/>
    <s v=" "/>
    <s v=" "/>
    <n v="10"/>
    <n v="0"/>
    <s v="Clasificacion"/>
    <s v="Funcionario"/>
    <d v="2021-02-11T00:00:00"/>
    <n v="18"/>
    <n v="0"/>
    <m/>
    <m/>
    <x v="1"/>
    <s v="Juridica"/>
    <s v="Funcionario"/>
    <s v="l.bustosl"/>
    <s v="En nombre propio"/>
    <s v="NIT"/>
    <s v="VAVILCO S.A.S.   "/>
    <n v="800182204"/>
    <m/>
    <m/>
    <n v="6204886"/>
    <m/>
    <s v="KR 7B 124 97"/>
    <m/>
    <m/>
    <m/>
    <x v="0"/>
    <s v="true"/>
    <s v="false"/>
    <x v="0"/>
    <m/>
    <n v="3"/>
    <x v="1"/>
    <s v="Propios"/>
    <m/>
    <x v="0"/>
    <s v=" "/>
    <s v="Pendiente en terminos"/>
    <s v="6-10."/>
    <s v="PENDIENTE"/>
    <s v="PENDIENTE"/>
    <m/>
    <m/>
    <m/>
    <m/>
    <m/>
  </r>
  <r>
    <x v="95"/>
    <s v="SEGURIDAD  CONVIVENCIA Y  JUSTICIA"/>
    <s v="ENTIDADES DISTRITALES"/>
    <s v="UNIDAD ADMINISTRATIVA ESPECIAL CUERPO OFICIAL BOMBEROS BOGOTA"/>
    <s v="Puede Consolidar | Trasladar Entidades"/>
    <x v="6"/>
    <m/>
    <m/>
    <m/>
    <x v="0"/>
    <s v="LEIDY DIANA BUSTOS LUIS"/>
    <s v="Activo"/>
    <s v="WEB SERVICE"/>
    <x v="0"/>
    <x v="3"/>
    <s v="En tramite - Por asignacion"/>
    <x v="0"/>
    <s v="En tramite - Por asignacion"/>
    <x v="87"/>
    <m/>
    <m/>
    <s v="false"/>
    <s v="false"/>
    <s v="false"/>
    <m/>
    <m/>
    <s v="false"/>
    <m/>
    <m/>
    <x v="1"/>
    <m/>
    <m/>
    <m/>
    <m/>
    <m/>
    <m/>
    <m/>
    <d v="2021-01-16T00:00:00"/>
    <d v="2021-01-18T00:00:00"/>
    <d v="2021-01-18T09:34:13"/>
    <d v="2021-01-18T00:00:00"/>
    <m/>
    <s v=" "/>
    <s v=" "/>
    <s v=" "/>
    <s v=" "/>
    <s v=" "/>
    <s v=" "/>
    <d v="2021-02-26T00:00:00"/>
    <n v="20"/>
    <m/>
    <s v=" "/>
    <s v=" "/>
    <s v=" "/>
    <n v="10"/>
    <n v="0"/>
    <s v="Clasificacion"/>
    <s v="Funcionario"/>
    <d v="2021-02-25T00:00:00"/>
    <n v="28"/>
    <n v="0"/>
    <m/>
    <m/>
    <x v="2"/>
    <s v="Natural"/>
    <s v="Funcionario"/>
    <s v="l.bustosl"/>
    <s v="En nombre propio"/>
    <s v="Cedula de ciudadania"/>
    <s v="WILMER  SIZA RAMIREZ"/>
    <n v="80055015"/>
    <s v="PERSONAS EN CONDICION DE DISCAPACIDAD"/>
    <s v="WILSIZ48@GMAIL.COM"/>
    <m/>
    <n v="3124540287"/>
    <s v="CL 167A 5A 04   INT 5 APTO 102"/>
    <s v="01 - USAQUEN"/>
    <s v="11 - SAN CRISTOBAL NORTE"/>
    <s v="LA CITA"/>
    <x v="2"/>
    <s v="false"/>
    <s v="true"/>
    <x v="0"/>
    <m/>
    <n v="3"/>
    <x v="1"/>
    <s v="Propios"/>
    <m/>
    <x v="0"/>
    <s v=" "/>
    <s v="Pendiente en terminos"/>
    <s v="6-10."/>
    <s v="PENDIENTE"/>
    <s v="PENDIENTE"/>
    <m/>
    <m/>
    <m/>
    <m/>
    <m/>
  </r>
  <r>
    <x v="105"/>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3"/>
    <s v="En tramite - Por asignacion"/>
    <x v="0"/>
    <s v="En tramite - Por asignacion"/>
    <x v="97"/>
    <m/>
    <s v="CAPACITACIONES EMPRESARIALES"/>
    <s v="true"/>
    <s v="true"/>
    <s v="false"/>
    <m/>
    <m/>
    <s v="false"/>
    <m/>
    <m/>
    <x v="1"/>
    <m/>
    <m/>
    <m/>
    <n v="-740652501"/>
    <n v="46365476"/>
    <m/>
    <m/>
    <d v="2021-01-18T00:00:00"/>
    <d v="2021-01-19T00:00:00"/>
    <d v="2021-01-18T17:16:08"/>
    <d v="2021-01-19T00:00:00"/>
    <m/>
    <s v=" "/>
    <s v=" "/>
    <s v=" "/>
    <s v=" "/>
    <s v=" "/>
    <s v=" "/>
    <d v="2021-03-01T00:00:00"/>
    <n v="21"/>
    <m/>
    <s v=" "/>
    <s v=" "/>
    <s v=" "/>
    <n v="9"/>
    <n v="0"/>
    <s v="Clasificacion"/>
    <s v="Funcionario"/>
    <d v="2021-02-26T00:00:00"/>
    <n v="28"/>
    <n v="0"/>
    <m/>
    <m/>
    <x v="2"/>
    <s v="Natural"/>
    <s v="Funcionario"/>
    <s v="l.bustosl"/>
    <s v="En nombre propio"/>
    <m/>
    <s v="LILIANA DEYANIRA VILLAMIZAR ANGULO"/>
    <m/>
    <m/>
    <s v="sgsst1@vidamedicalips.com"/>
    <m/>
    <m/>
    <s v="KR 13 49 30"/>
    <m/>
    <m/>
    <m/>
    <x v="0"/>
    <s v="false"/>
    <s v="true"/>
    <x v="0"/>
    <m/>
    <n v="3"/>
    <x v="1"/>
    <s v="Propios"/>
    <m/>
    <x v="0"/>
    <s v=" "/>
    <s v="Pendiente en terminos"/>
    <s v="6-10."/>
    <s v="PENDIENTE"/>
    <s v="PENDIENTE"/>
    <m/>
    <m/>
    <m/>
    <m/>
    <m/>
  </r>
  <r>
    <x v="107"/>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98"/>
    <m/>
    <s v="PROCESO MISIONAL"/>
    <s v="false"/>
    <s v="true"/>
    <s v="false"/>
    <m/>
    <m/>
    <s v="false"/>
    <m/>
    <m/>
    <x v="1"/>
    <m/>
    <m/>
    <m/>
    <n v="-740652501"/>
    <n v="46365476"/>
    <m/>
    <m/>
    <d v="2021-01-18T00:00:00"/>
    <d v="2021-01-19T00:00:00"/>
    <d v="2021-01-18T18:34:52"/>
    <d v="2021-01-19T00:00:00"/>
    <m/>
    <s v=" "/>
    <s v=" "/>
    <s v=" "/>
    <s v=" "/>
    <s v=" "/>
    <s v=" "/>
    <d v="2021-03-01T00:00:00"/>
    <n v="21"/>
    <m/>
    <s v=" "/>
    <s v=" "/>
    <s v=" "/>
    <n v="9"/>
    <n v="0"/>
    <s v="Clasificacion"/>
    <s v="Funcionario"/>
    <d v="2021-02-26T00:00:00"/>
    <n v="28"/>
    <n v="0"/>
    <m/>
    <m/>
    <x v="2"/>
    <s v="Natural"/>
    <s v="Funcionario"/>
    <s v="l.bustosl"/>
    <s v="En nombre propio"/>
    <m/>
    <s v="ERIKA  CASTANEDA "/>
    <m/>
    <m/>
    <s v="erika.castaneda@jeronimo-martins.com"/>
    <m/>
    <m/>
    <s v="KR 13 49 30"/>
    <m/>
    <m/>
    <m/>
    <x v="0"/>
    <s v="false"/>
    <s v="true"/>
    <x v="0"/>
    <m/>
    <n v="3"/>
    <x v="1"/>
    <s v="Propios"/>
    <m/>
    <x v="0"/>
    <s v=" "/>
    <s v="Pendiente en terminos"/>
    <s v="6-10."/>
    <s v="PENDIENTE"/>
    <s v="PENDIENTE"/>
    <m/>
    <m/>
    <m/>
    <m/>
    <m/>
  </r>
  <r>
    <x v="109"/>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00"/>
    <m/>
    <s v="CONCEPTO TECNICO DE SEGURIDAD HUMANA Y PROTECCION CONTRA INCENDIOS"/>
    <s v="true"/>
    <s v="true"/>
    <s v="false"/>
    <m/>
    <m/>
    <s v="false"/>
    <m/>
    <m/>
    <x v="1"/>
    <m/>
    <m/>
    <m/>
    <m/>
    <m/>
    <m/>
    <m/>
    <d v="2021-01-19T00:00:00"/>
    <d v="2021-01-20T00:00:00"/>
    <d v="2021-01-19T08:45:02"/>
    <d v="2021-01-20T00:00:00"/>
    <m/>
    <s v=" "/>
    <s v=" "/>
    <s v=" "/>
    <s v=" "/>
    <s v=" "/>
    <s v=" "/>
    <d v="2021-03-02T00:00:00"/>
    <n v="22"/>
    <m/>
    <s v=" "/>
    <s v=" "/>
    <s v=" "/>
    <n v="8"/>
    <n v="0"/>
    <s v="Clasificacion"/>
    <s v="Funcionario"/>
    <d v="2021-03-01T00:00:00"/>
    <n v="28"/>
    <n v="0"/>
    <m/>
    <m/>
    <x v="1"/>
    <s v="Juridica"/>
    <s v="Funcionario"/>
    <s v="l.bustosl"/>
    <s v="En nombre propio"/>
    <s v="NIT"/>
    <s v="SUNRISE CARGO SAS   "/>
    <n v="860040585"/>
    <m/>
    <s v="schenker@sunrisecargo.com"/>
    <n v="4431020"/>
    <n v="3108561875"/>
    <s v="CL 46A 82 54  IN 8"/>
    <s v="10 - ENGATIVA"/>
    <s v="116 - ALAMOS"/>
    <s v="LOS ALAMOS"/>
    <x v="2"/>
    <s v="false"/>
    <s v="true"/>
    <x v="0"/>
    <m/>
    <n v="3"/>
    <x v="1"/>
    <s v="Propios"/>
    <m/>
    <x v="0"/>
    <s v=" "/>
    <s v="Pendiente en terminos"/>
    <s v="6-10."/>
    <s v="PENDIENTE"/>
    <s v="PENDIENTE"/>
    <m/>
    <m/>
    <m/>
    <m/>
    <m/>
  </r>
  <r>
    <x v="110"/>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01"/>
    <m/>
    <s v="CONCEPTO TECNICO DE SEGURIDAD HUMANA Y PROTECCION CONTRA INCENDIOS"/>
    <s v="true"/>
    <s v="true"/>
    <s v="false"/>
    <m/>
    <m/>
    <s v="false"/>
    <m/>
    <m/>
    <x v="1"/>
    <m/>
    <m/>
    <m/>
    <m/>
    <m/>
    <m/>
    <m/>
    <d v="2021-01-19T00:00:00"/>
    <d v="2021-01-20T00:00:00"/>
    <d v="2021-01-19T08:55:55"/>
    <d v="2021-01-20T00:00:00"/>
    <m/>
    <s v=" "/>
    <s v=" "/>
    <s v=" "/>
    <s v=" "/>
    <s v=" "/>
    <s v=" "/>
    <d v="2021-03-02T00:00:00"/>
    <n v="22"/>
    <m/>
    <s v=" "/>
    <s v=" "/>
    <s v=" "/>
    <n v="8"/>
    <n v="0"/>
    <s v="Clasificacion"/>
    <s v="Funcionario"/>
    <d v="2021-03-01T00:00:00"/>
    <n v="28"/>
    <n v="0"/>
    <m/>
    <m/>
    <x v="3"/>
    <s v="Establecimiento comercial"/>
    <s v="Funcionario"/>
    <s v="l.bustosl"/>
    <s v="En nombre propio"/>
    <s v="NIT"/>
    <s v="Consorcio el tunal   "/>
    <n v="901239751"/>
    <m/>
    <s v="aux.ingconsorciotunal@gmail.com"/>
    <n v="7945964"/>
    <m/>
    <m/>
    <s v="06 - TUNJUELITO"/>
    <s v="62 - TUNJUELITO"/>
    <s v="TUNJUELITO"/>
    <x v="0"/>
    <s v="false"/>
    <s v="true"/>
    <x v="0"/>
    <m/>
    <n v="3"/>
    <x v="1"/>
    <s v="Propios"/>
    <m/>
    <x v="0"/>
    <s v=" "/>
    <s v="Pendiente en terminos"/>
    <s v="6-10."/>
    <s v="PENDIENTE"/>
    <s v="PENDIENTE"/>
    <m/>
    <m/>
    <m/>
    <m/>
    <m/>
  </r>
  <r>
    <x v="111"/>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02"/>
    <m/>
    <s v="CONCEPTO TECNICO DE SEGURIDAD HUMANA Y PROTECCION CONTRA INCENDIOS"/>
    <s v="true"/>
    <s v="true"/>
    <s v="false"/>
    <m/>
    <m/>
    <s v="false"/>
    <m/>
    <m/>
    <x v="1"/>
    <m/>
    <m/>
    <m/>
    <m/>
    <m/>
    <m/>
    <m/>
    <d v="2021-01-19T00:00:00"/>
    <d v="2021-01-20T00:00:00"/>
    <d v="2021-01-19T09:15:13"/>
    <d v="2021-01-20T00:00:00"/>
    <m/>
    <s v=" "/>
    <s v=" "/>
    <s v=" "/>
    <s v=" "/>
    <s v=" "/>
    <s v=" "/>
    <d v="2021-03-02T00:00:00"/>
    <n v="22"/>
    <m/>
    <s v=" "/>
    <s v=" "/>
    <s v=" "/>
    <n v="8"/>
    <n v="0"/>
    <s v="Clasificacion"/>
    <s v="Funcionario"/>
    <d v="2021-03-01T00:00:00"/>
    <n v="28"/>
    <n v="0"/>
    <m/>
    <m/>
    <x v="1"/>
    <s v="Juridica"/>
    <s v="Funcionario"/>
    <s v="l.bustosl"/>
    <s v="En nombre propio"/>
    <s v="NIT"/>
    <s v="MEDCORE SAS   "/>
    <n v="900660468"/>
    <m/>
    <s v="rfiscal@medcoresas.co"/>
    <n v="7219639"/>
    <n v="3144532602"/>
    <s v="CL 128B 57A 09"/>
    <s v="11 - SUBA"/>
    <s v="24 - NIZA"/>
    <s v="LAS VILLAS"/>
    <x v="1"/>
    <s v="false"/>
    <s v="true"/>
    <x v="0"/>
    <m/>
    <n v="3"/>
    <x v="1"/>
    <s v="Propios"/>
    <m/>
    <x v="0"/>
    <s v=" "/>
    <s v="Pendiente en terminos"/>
    <s v="6-10."/>
    <s v="PENDIENTE"/>
    <s v="PENDIENTE"/>
    <m/>
    <m/>
    <m/>
    <m/>
    <m/>
  </r>
  <r>
    <x v="112"/>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2"/>
    <s v="En tramite - Por asignacion"/>
    <x v="0"/>
    <s v="En tramite - Por asignacion"/>
    <x v="103"/>
    <m/>
    <s v="CONCEPTO TECNICO DE SEGURIDAD HUMANA Y PROTECCION CONTRA INCENDIOS"/>
    <s v="true"/>
    <s v="true"/>
    <s v="false"/>
    <m/>
    <m/>
    <s v="false"/>
    <m/>
    <m/>
    <x v="1"/>
    <m/>
    <m/>
    <m/>
    <m/>
    <m/>
    <m/>
    <m/>
    <d v="2021-01-19T00:00:00"/>
    <d v="2021-01-20T00:00:00"/>
    <d v="2021-01-19T09:33:37"/>
    <d v="2021-01-20T00:00:00"/>
    <m/>
    <s v=" "/>
    <s v=" "/>
    <s v=" "/>
    <s v=" "/>
    <s v=" "/>
    <s v=" "/>
    <d v="2021-03-02T00:00:00"/>
    <n v="22"/>
    <m/>
    <s v=" "/>
    <s v=" "/>
    <s v=" "/>
    <n v="8"/>
    <n v="0"/>
    <s v="Clasificacion"/>
    <s v="Funcionario"/>
    <d v="2021-03-01T00:00:00"/>
    <n v="28"/>
    <n v="0"/>
    <m/>
    <m/>
    <x v="1"/>
    <s v="Juridica"/>
    <s v="Funcionario"/>
    <s v="l.bustosl"/>
    <s v="En nombre propio"/>
    <s v="NIT"/>
    <s v="PHAREX S.A.   "/>
    <n v="830046411"/>
    <m/>
    <s v="valentina.aguilar@pharex.co"/>
    <m/>
    <m/>
    <s v="CL 12 79A 25"/>
    <m/>
    <m/>
    <m/>
    <x v="0"/>
    <s v="false"/>
    <s v="true"/>
    <x v="0"/>
    <m/>
    <n v="3"/>
    <x v="1"/>
    <s v="Propios"/>
    <m/>
    <x v="0"/>
    <s v=" "/>
    <s v="Pendiente en terminos"/>
    <s v="6-10."/>
    <s v="PENDIENTE"/>
    <s v="PENDIENTE"/>
    <m/>
    <m/>
    <m/>
    <m/>
    <m/>
  </r>
  <r>
    <x v="114"/>
    <s v="SEGURIDAD  CONVIVENCIA Y  JUSTICIA"/>
    <s v="ENTIDADES DISTRITALES"/>
    <s v="UNIDAD ADMINISTRATIVA ESPECIAL CUERPO OFICIAL BOMBEROS BOGOTA"/>
    <s v="Puede Consolidar | Trasladar Entidades"/>
    <x v="6"/>
    <m/>
    <m/>
    <m/>
    <x v="0"/>
    <s v="LEIDY DIANA BUSTOS LUIS"/>
    <s v="Activo"/>
    <s v="WEB SERVICE"/>
    <x v="0"/>
    <x v="4"/>
    <s v="En tramite - Por asignacion"/>
    <x v="0"/>
    <s v="En tramite - Por asignacion"/>
    <x v="105"/>
    <m/>
    <m/>
    <s v="false"/>
    <s v="false"/>
    <s v="false"/>
    <m/>
    <m/>
    <s v="false"/>
    <m/>
    <m/>
    <x v="1"/>
    <m/>
    <m/>
    <m/>
    <m/>
    <m/>
    <m/>
    <m/>
    <d v="2021-01-19T00:00:00"/>
    <d v="2021-01-20T00:00:00"/>
    <d v="2021-01-20T09:26:52"/>
    <d v="2021-01-20T00:00:00"/>
    <m/>
    <s v=" "/>
    <s v=" "/>
    <s v=" "/>
    <s v=" "/>
    <s v=" "/>
    <s v=" "/>
    <d v="2021-02-16T00:00:00"/>
    <n v="13"/>
    <m/>
    <s v=" "/>
    <s v=" "/>
    <s v=" "/>
    <n v="8"/>
    <n v="0"/>
    <s v="Clasificacion"/>
    <s v="Funcionario"/>
    <d v="2021-02-15T00:00:00"/>
    <n v="18"/>
    <n v="0"/>
    <m/>
    <m/>
    <x v="2"/>
    <s v="Natural"/>
    <s v="Funcionario"/>
    <s v="l.bustosl"/>
    <s v="En nombre propio"/>
    <s v="Cedula de ciudadania"/>
    <s v="Alvaro  Ruiz Rodriguez"/>
    <n v="79839439"/>
    <m/>
    <s v="alvaro.ruiz@colegioalbertolleras.edu.co"/>
    <m/>
    <n v="3118351546"/>
    <s v="Variante Cota/Chia conjunto Serrato - Cota cundinamarca"/>
    <m/>
    <m/>
    <m/>
    <x v="0"/>
    <s v="false"/>
    <s v="true"/>
    <x v="0"/>
    <m/>
    <n v="3"/>
    <x v="1"/>
    <s v="Propios"/>
    <m/>
    <x v="0"/>
    <s v=" "/>
    <s v="Pendiente en terminos"/>
    <s v="6-10."/>
    <s v="PENDIENTE"/>
    <s v="PENDIENTE"/>
    <m/>
    <m/>
    <m/>
    <m/>
    <m/>
  </r>
  <r>
    <x v="116"/>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07"/>
    <m/>
    <s v="CONCEPTO TECNICO DE SEGURIDAD HUMANA Y PROTECCION CONTRA INCENDIOS"/>
    <s v="true"/>
    <s v="true"/>
    <s v="false"/>
    <m/>
    <m/>
    <s v="false"/>
    <m/>
    <m/>
    <x v="1"/>
    <m/>
    <m/>
    <m/>
    <n v="-740652501"/>
    <n v="46365476"/>
    <m/>
    <m/>
    <d v="2021-01-19T00:00:00"/>
    <d v="2021-01-20T00:00:00"/>
    <d v="2021-01-19T12:57:00"/>
    <d v="2021-01-20T00:00:00"/>
    <m/>
    <s v=" "/>
    <s v=" "/>
    <s v=" "/>
    <s v=" "/>
    <s v=" "/>
    <s v=" "/>
    <d v="2021-03-02T00:00:00"/>
    <n v="22"/>
    <m/>
    <s v=" "/>
    <s v=" "/>
    <s v=" "/>
    <n v="8"/>
    <n v="0"/>
    <s v="Clasificacion"/>
    <s v="Funcionario"/>
    <d v="2021-03-01T00:00:00"/>
    <n v="28"/>
    <n v="0"/>
    <m/>
    <m/>
    <x v="2"/>
    <s v="Natural"/>
    <s v="Funcionario"/>
    <s v="l.bustosl"/>
    <s v="En nombre propio"/>
    <m/>
    <s v="ADELAIDA  VARGAS "/>
    <m/>
    <m/>
    <s v="Gestionhumana1@alitascolombianas.com.co"/>
    <m/>
    <m/>
    <s v="KR 13 49 30"/>
    <m/>
    <m/>
    <m/>
    <x v="0"/>
    <s v="false"/>
    <s v="true"/>
    <x v="0"/>
    <m/>
    <n v="3"/>
    <x v="1"/>
    <s v="Propios"/>
    <m/>
    <x v="0"/>
    <s v=" "/>
    <s v="Pendiente en terminos"/>
    <s v="6-10."/>
    <s v="PENDIENTE"/>
    <s v="PENDIENTE"/>
    <m/>
    <m/>
    <m/>
    <m/>
    <m/>
  </r>
  <r>
    <x v="122"/>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12"/>
    <m/>
    <s v="CONCEPTO TECNICO DE SEGURIDAD HUMANA Y PROTECCION CONTRA INCENDIOS"/>
    <s v="true"/>
    <s v="true"/>
    <s v="false"/>
    <m/>
    <m/>
    <s v="false"/>
    <m/>
    <m/>
    <x v="1"/>
    <m/>
    <m/>
    <m/>
    <n v="-740652501"/>
    <n v="46365476"/>
    <m/>
    <m/>
    <d v="2021-01-19T00:00:00"/>
    <d v="2021-01-20T00:00:00"/>
    <d v="2021-01-19T16:07:33"/>
    <d v="2021-01-20T00:00:00"/>
    <m/>
    <s v=" "/>
    <s v=" "/>
    <s v=" "/>
    <s v=" "/>
    <s v=" "/>
    <s v=" "/>
    <d v="2021-03-02T00:00:00"/>
    <n v="22"/>
    <m/>
    <s v=" "/>
    <s v=" "/>
    <s v=" "/>
    <n v="8"/>
    <n v="0"/>
    <s v="Clasificacion"/>
    <s v="Funcionario"/>
    <d v="2021-03-01T00:00:00"/>
    <n v="28"/>
    <n v="0"/>
    <m/>
    <m/>
    <x v="2"/>
    <s v="Natural"/>
    <s v="Funcionario"/>
    <s v="l.bustosl"/>
    <s v="En nombre propio"/>
    <m/>
    <s v="AYDETH  ORTEGA "/>
    <m/>
    <m/>
    <s v="controlleroperativo@gmail.com"/>
    <m/>
    <m/>
    <s v="KR 13 49 30"/>
    <m/>
    <m/>
    <m/>
    <x v="0"/>
    <s v="false"/>
    <s v="true"/>
    <x v="0"/>
    <m/>
    <n v="3"/>
    <x v="1"/>
    <s v="Propios"/>
    <m/>
    <x v="0"/>
    <s v=" "/>
    <s v="Pendiente en terminos"/>
    <s v="6-10."/>
    <s v="PENDIENTE"/>
    <s v="PENDIENTE"/>
    <m/>
    <m/>
    <m/>
    <m/>
    <m/>
  </r>
  <r>
    <x v="127"/>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16"/>
    <m/>
    <s v="PROCESO MISIONAL"/>
    <s v="false"/>
    <s v="true"/>
    <s v="false"/>
    <m/>
    <m/>
    <s v="false"/>
    <m/>
    <m/>
    <x v="1"/>
    <m/>
    <m/>
    <m/>
    <n v="-740652501"/>
    <n v="46365476"/>
    <m/>
    <m/>
    <d v="2021-01-20T00:00:00"/>
    <d v="2021-01-21T00:00:00"/>
    <d v="2021-01-20T12:50:11"/>
    <d v="2021-01-21T00:00:00"/>
    <m/>
    <s v=" "/>
    <s v=" "/>
    <s v=" "/>
    <s v=" "/>
    <s v=" "/>
    <s v=" "/>
    <d v="2021-03-03T00:00:00"/>
    <n v="23"/>
    <m/>
    <s v=" "/>
    <s v=" "/>
    <s v=" "/>
    <n v="7"/>
    <n v="0"/>
    <s v="Clasificacion"/>
    <s v="Funcionario"/>
    <d v="2021-03-02T00:00:00"/>
    <n v="28"/>
    <n v="0"/>
    <m/>
    <m/>
    <x v="2"/>
    <s v="Natural"/>
    <s v="Funcionario"/>
    <s v="l.bustosl"/>
    <s v="En nombre propio"/>
    <m/>
    <s v="DAYAN  MARTINEZ "/>
    <m/>
    <m/>
    <s v="dayan.martinez@ixom.com"/>
    <m/>
    <m/>
    <s v="KR 13 49 30"/>
    <m/>
    <m/>
    <m/>
    <x v="0"/>
    <s v="false"/>
    <s v="true"/>
    <x v="0"/>
    <m/>
    <n v="3"/>
    <x v="1"/>
    <s v="Propios"/>
    <m/>
    <x v="0"/>
    <s v=" "/>
    <s v="Pendiente en terminos"/>
    <s v="6-10."/>
    <s v="PENDIENTE"/>
    <s v="PENDIENTE"/>
    <m/>
    <m/>
    <m/>
    <m/>
    <m/>
  </r>
  <r>
    <x v="129"/>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4"/>
    <s v="En tramite - Por asignacion"/>
    <x v="0"/>
    <s v="En tramite - Por asignacion"/>
    <x v="117"/>
    <m/>
    <s v="PROCESO MISIONAL"/>
    <s v="false"/>
    <s v="true"/>
    <s v="false"/>
    <m/>
    <m/>
    <s v="false"/>
    <m/>
    <m/>
    <x v="1"/>
    <m/>
    <m/>
    <m/>
    <n v="-740652501"/>
    <n v="46365476"/>
    <m/>
    <m/>
    <d v="2021-01-20T00:00:00"/>
    <d v="2021-01-21T00:00:00"/>
    <d v="2021-01-20T13:09:03"/>
    <d v="2021-01-21T00:00:00"/>
    <m/>
    <s v=" "/>
    <s v=" "/>
    <s v=" "/>
    <s v=" "/>
    <s v=" "/>
    <s v=" "/>
    <d v="2021-02-17T00:00:00"/>
    <n v="13"/>
    <m/>
    <s v=" "/>
    <s v=" "/>
    <s v=" "/>
    <n v="7"/>
    <n v="0"/>
    <s v="Clasificacion"/>
    <s v="Funcionario"/>
    <d v="2021-02-16T00:00:00"/>
    <n v="18"/>
    <n v="0"/>
    <m/>
    <m/>
    <x v="2"/>
    <s v="Natural"/>
    <s v="Funcionario"/>
    <s v="l.bustosl"/>
    <s v="En nombre propio"/>
    <m/>
    <s v="VALERIA MICHELLE SUAREZ PENA"/>
    <m/>
    <m/>
    <s v="valeriam.suarez@thomasgreg.com"/>
    <m/>
    <m/>
    <s v="KR 13 49 30"/>
    <m/>
    <m/>
    <m/>
    <x v="0"/>
    <s v="false"/>
    <s v="true"/>
    <x v="0"/>
    <m/>
    <n v="3"/>
    <x v="1"/>
    <s v="Propios"/>
    <m/>
    <x v="0"/>
    <s v=" "/>
    <s v="Pendiente en terminos"/>
    <s v="6-10."/>
    <s v="PENDIENTE"/>
    <s v="PENDIENTE"/>
    <m/>
    <m/>
    <m/>
    <m/>
    <m/>
  </r>
  <r>
    <x v="130"/>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18"/>
    <m/>
    <s v="CONCEPTO TECNICO DE SEGURIDAD HUMANA Y PROTECCION CONTRA INCENDIOS"/>
    <s v="true"/>
    <s v="true"/>
    <s v="false"/>
    <m/>
    <m/>
    <s v="false"/>
    <m/>
    <m/>
    <x v="1"/>
    <m/>
    <m/>
    <m/>
    <n v="-740652501"/>
    <n v="46365476"/>
    <m/>
    <m/>
    <d v="2021-01-20T00:00:00"/>
    <d v="2021-01-21T00:00:00"/>
    <d v="2021-01-20T13:21:18"/>
    <d v="2021-01-21T00:00:00"/>
    <m/>
    <s v=" "/>
    <s v=" "/>
    <s v=" "/>
    <s v=" "/>
    <s v=" "/>
    <s v=" "/>
    <d v="2021-03-03T00:00:00"/>
    <n v="23"/>
    <m/>
    <s v=" "/>
    <s v=" "/>
    <s v=" "/>
    <n v="7"/>
    <n v="0"/>
    <s v="Clasificacion"/>
    <s v="Funcionario"/>
    <d v="2021-03-02T00:00:00"/>
    <n v="28"/>
    <n v="0"/>
    <m/>
    <m/>
    <x v="2"/>
    <s v="Natural"/>
    <s v="Funcionario"/>
    <s v="l.bustosl"/>
    <s v="En nombre propio"/>
    <m/>
    <s v="CAMILA  RODRIGUEZ "/>
    <m/>
    <m/>
    <s v="riesgos@outletdelasamericas.com"/>
    <m/>
    <m/>
    <s v="KR 13 49 30"/>
    <m/>
    <m/>
    <m/>
    <x v="0"/>
    <s v="false"/>
    <s v="true"/>
    <x v="0"/>
    <m/>
    <n v="3"/>
    <x v="1"/>
    <s v="Propios"/>
    <m/>
    <x v="0"/>
    <s v=" "/>
    <s v="Pendiente en terminos"/>
    <s v="6-10."/>
    <s v="PENDIENTE"/>
    <s v="PENDIENTE"/>
    <m/>
    <m/>
    <m/>
    <m/>
    <m/>
  </r>
  <r>
    <x v="133"/>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21"/>
    <m/>
    <s v="CONCEPTO TECNICO DE SEGURIDAD HUMANA Y PROTECCION CONTRA INCENDIOS"/>
    <s v="true"/>
    <s v="true"/>
    <s v="false"/>
    <m/>
    <m/>
    <s v="false"/>
    <m/>
    <m/>
    <x v="1"/>
    <m/>
    <m/>
    <m/>
    <m/>
    <m/>
    <m/>
    <m/>
    <d v="2021-01-20T00:00:00"/>
    <d v="2021-01-21T00:00:00"/>
    <d v="2021-01-20T15:30:13"/>
    <d v="2021-01-21T00:00:00"/>
    <m/>
    <s v=" "/>
    <s v=" "/>
    <s v=" "/>
    <s v=" "/>
    <s v=" "/>
    <s v=" "/>
    <d v="2021-03-03T00:00:00"/>
    <n v="23"/>
    <m/>
    <s v=" "/>
    <s v=" "/>
    <s v=" "/>
    <n v="7"/>
    <n v="0"/>
    <s v="Clasificacion"/>
    <s v="Funcionario"/>
    <d v="2021-03-02T00:00:00"/>
    <n v="28"/>
    <n v="0"/>
    <m/>
    <m/>
    <x v="1"/>
    <s v="Juridica"/>
    <s v="Funcionario"/>
    <s v="l.bustosl"/>
    <s v="En nombre propio"/>
    <s v="NIT"/>
    <s v=" INFORMATICA DOCUMENTAL S A S   "/>
    <n v="830083523"/>
    <m/>
    <s v="administrativa@infodocumental.com.co"/>
    <n v="7426745"/>
    <m/>
    <s v="AV EL DORADO No 69 - 63 OF 207"/>
    <m/>
    <m/>
    <m/>
    <x v="0"/>
    <s v="true"/>
    <s v="true"/>
    <x v="0"/>
    <m/>
    <n v="3"/>
    <x v="1"/>
    <s v="Propios"/>
    <m/>
    <x v="0"/>
    <s v=" "/>
    <s v="Pendiente en terminos"/>
    <s v="6-10."/>
    <s v="PENDIENTE"/>
    <s v="PENDIENTE"/>
    <m/>
    <m/>
    <m/>
    <m/>
    <m/>
  </r>
  <r>
    <x v="134"/>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4"/>
    <s v="En tramite - Por asignacion"/>
    <x v="0"/>
    <s v="En tramite - Por asignacion"/>
    <x v="122"/>
    <m/>
    <s v="CAPACITACIONES EMPRESARIALES"/>
    <s v="true"/>
    <s v="true"/>
    <s v="false"/>
    <m/>
    <m/>
    <s v="false"/>
    <m/>
    <m/>
    <x v="1"/>
    <m/>
    <m/>
    <m/>
    <m/>
    <m/>
    <m/>
    <m/>
    <d v="2021-01-20T00:00:00"/>
    <d v="2021-01-21T00:00:00"/>
    <d v="2021-01-20T15:46:08"/>
    <d v="2021-01-21T00:00:00"/>
    <m/>
    <s v=" "/>
    <s v=" "/>
    <s v=" "/>
    <s v=" "/>
    <s v=" "/>
    <s v=" "/>
    <d v="2021-02-17T00:00:00"/>
    <n v="13"/>
    <m/>
    <s v=" "/>
    <s v=" "/>
    <s v=" "/>
    <n v="7"/>
    <n v="0"/>
    <s v="Clasificacion"/>
    <s v="Funcionario"/>
    <d v="2021-02-16T00:00:00"/>
    <n v="18"/>
    <n v="0"/>
    <m/>
    <m/>
    <x v="1"/>
    <s v="Juridica"/>
    <s v="Funcionario"/>
    <s v="l.bustosl"/>
    <s v="En nombre propio"/>
    <s v="NIT"/>
    <s v="ORGANIZACION SUMA SAS   "/>
    <n v="900364615"/>
    <m/>
    <s v="angelica.beltran@sumasas.com.co"/>
    <n v="3846240"/>
    <m/>
    <s v="KR 17 70 31 SUR"/>
    <m/>
    <m/>
    <m/>
    <x v="0"/>
    <s v="false"/>
    <s v="true"/>
    <x v="0"/>
    <m/>
    <n v="3"/>
    <x v="1"/>
    <s v="Propios"/>
    <m/>
    <x v="0"/>
    <s v=" "/>
    <s v="Pendiente en terminos"/>
    <s v="6-10."/>
    <s v="PENDIENTE"/>
    <s v="PENDIENTE"/>
    <m/>
    <m/>
    <m/>
    <m/>
    <m/>
  </r>
  <r>
    <x v="136"/>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24"/>
    <m/>
    <s v="CONCEPTO TECNICO DE SEGURIDAD HUMANA Y PROTECCION CONTRA INCENDIOS"/>
    <s v="true"/>
    <s v="true"/>
    <s v="false"/>
    <m/>
    <m/>
    <s v="false"/>
    <m/>
    <m/>
    <x v="1"/>
    <m/>
    <m/>
    <m/>
    <m/>
    <m/>
    <m/>
    <m/>
    <d v="2021-01-20T00:00:00"/>
    <d v="2021-01-21T00:00:00"/>
    <d v="2021-01-20T16:35:06"/>
    <d v="2021-01-21T00:00:00"/>
    <m/>
    <s v=" "/>
    <s v=" "/>
    <s v=" "/>
    <s v=" "/>
    <s v=" "/>
    <s v=" "/>
    <d v="2021-03-03T00:00:00"/>
    <n v="23"/>
    <m/>
    <s v=" "/>
    <s v=" "/>
    <s v=" "/>
    <n v="7"/>
    <n v="0"/>
    <s v="Clasificacion"/>
    <s v="Funcionario"/>
    <d v="2021-03-02T00:00:00"/>
    <n v="28"/>
    <n v="0"/>
    <m/>
    <m/>
    <x v="1"/>
    <s v="Juridica"/>
    <s v="Funcionario"/>
    <s v="l.bustosl"/>
    <s v="En nombre propio"/>
    <s v="NIT"/>
    <s v="GM MOTOR SAS   "/>
    <n v="900804963"/>
    <m/>
    <s v="reductoresgm@hotmail.com"/>
    <m/>
    <m/>
    <s v="KR 24 7 43"/>
    <s v="14 - LOS MARTIRES"/>
    <s v="102 - LA SABANA"/>
    <s v="RICAURTE"/>
    <x v="0"/>
    <s v="false"/>
    <s v="true"/>
    <x v="0"/>
    <m/>
    <n v="3"/>
    <x v="1"/>
    <s v="Propios"/>
    <m/>
    <x v="0"/>
    <s v=" "/>
    <s v="Pendiente en terminos"/>
    <s v="6-10."/>
    <s v="PENDIENTE"/>
    <s v="PENDIENTE"/>
    <m/>
    <m/>
    <m/>
    <m/>
    <m/>
  </r>
  <r>
    <x v="137"/>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4"/>
    <s v="En tramite - Por asignacion"/>
    <x v="0"/>
    <s v="En tramite - Por asignacion"/>
    <x v="125"/>
    <m/>
    <s v="CAPACITACIONES EMPRESARIALES"/>
    <s v="true"/>
    <s v="true"/>
    <s v="false"/>
    <m/>
    <m/>
    <s v="false"/>
    <m/>
    <m/>
    <x v="1"/>
    <m/>
    <m/>
    <m/>
    <m/>
    <m/>
    <m/>
    <m/>
    <d v="2021-01-20T00:00:00"/>
    <d v="2021-01-21T00:00:00"/>
    <d v="2021-01-20T16:59:02"/>
    <d v="2021-01-21T00:00:00"/>
    <m/>
    <s v=" "/>
    <s v=" "/>
    <s v=" "/>
    <s v=" "/>
    <s v=" "/>
    <s v=" "/>
    <d v="2021-02-17T00:00:00"/>
    <n v="13"/>
    <m/>
    <s v=" "/>
    <s v=" "/>
    <s v=" "/>
    <n v="7"/>
    <n v="0"/>
    <s v="Clasificacion"/>
    <s v="Funcionario"/>
    <d v="2021-02-16T00:00:00"/>
    <n v="18"/>
    <n v="0"/>
    <m/>
    <m/>
    <x v="2"/>
    <s v="Natural"/>
    <s v="Funcionario"/>
    <s v="l.bustosl"/>
    <s v="En nombre propio"/>
    <s v="Cedula de ciudadania"/>
    <s v="JENNY ROCIO NAVIA HUERTAS"/>
    <n v="1018444763"/>
    <m/>
    <s v="jenny.navia.huertas@gmail.com"/>
    <m/>
    <m/>
    <s v="CR 27 B No. 73 - 36"/>
    <m/>
    <m/>
    <m/>
    <x v="0"/>
    <s v="true"/>
    <s v="true"/>
    <x v="0"/>
    <m/>
    <n v="3"/>
    <x v="1"/>
    <s v="Propios"/>
    <m/>
    <x v="0"/>
    <s v=" "/>
    <s v="Pendiente en terminos"/>
    <s v="6-10."/>
    <s v="PENDIENTE"/>
    <s v="PENDIENTE"/>
    <m/>
    <m/>
    <m/>
    <m/>
    <m/>
  </r>
  <r>
    <x v="145"/>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33"/>
    <m/>
    <s v="PROCESO MISIONAL"/>
    <s v="false"/>
    <s v="true"/>
    <s v="false"/>
    <m/>
    <m/>
    <s v="false"/>
    <m/>
    <m/>
    <x v="1"/>
    <m/>
    <m/>
    <m/>
    <n v="-740652501"/>
    <n v="46365476"/>
    <m/>
    <m/>
    <d v="2021-01-21T00:00:00"/>
    <d v="2021-01-22T00:00:00"/>
    <d v="2021-01-21T11:44:18"/>
    <d v="2021-01-22T00:00:00"/>
    <m/>
    <s v=" "/>
    <s v=" "/>
    <s v=" "/>
    <s v=" "/>
    <s v=" "/>
    <s v=" "/>
    <d v="2021-03-04T00:00:00"/>
    <n v="24"/>
    <m/>
    <s v=" "/>
    <s v=" "/>
    <s v=" "/>
    <n v="6"/>
    <n v="0"/>
    <s v="Clasificacion"/>
    <s v="Funcionario"/>
    <d v="2021-03-03T00:00:00"/>
    <n v="28"/>
    <n v="0"/>
    <m/>
    <m/>
    <x v="2"/>
    <s v="Natural"/>
    <s v="Funcionario"/>
    <s v="l.bustosl"/>
    <s v="En nombre propio"/>
    <m/>
    <s v="LEIDY MARCELA RAMOS GUALTEROS"/>
    <m/>
    <m/>
    <s v="leydy.ramos@bancamia.com.co"/>
    <m/>
    <m/>
    <s v="KR 13 49 30"/>
    <m/>
    <m/>
    <m/>
    <x v="0"/>
    <s v="false"/>
    <s v="true"/>
    <x v="0"/>
    <m/>
    <n v="3"/>
    <x v="1"/>
    <s v="Propios"/>
    <m/>
    <x v="0"/>
    <s v=" "/>
    <s v="Pendiente en terminos"/>
    <s v="6-10."/>
    <s v="PENDIENTE"/>
    <s v="PENDIENTE"/>
    <m/>
    <m/>
    <m/>
    <m/>
    <m/>
  </r>
  <r>
    <x v="146"/>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34"/>
    <m/>
    <s v="PROCESO MISIONAL"/>
    <s v="false"/>
    <s v="true"/>
    <s v="false"/>
    <m/>
    <m/>
    <s v="false"/>
    <m/>
    <m/>
    <x v="1"/>
    <m/>
    <m/>
    <m/>
    <n v="-740652501"/>
    <n v="46365476"/>
    <m/>
    <m/>
    <d v="2021-01-21T00:00:00"/>
    <d v="2021-01-22T00:00:00"/>
    <d v="2021-01-21T11:56:49"/>
    <d v="2021-01-22T00:00:00"/>
    <m/>
    <s v=" "/>
    <s v=" "/>
    <s v=" "/>
    <s v=" "/>
    <s v=" "/>
    <s v=" "/>
    <d v="2021-03-04T00:00:00"/>
    <n v="24"/>
    <m/>
    <s v=" "/>
    <s v=" "/>
    <s v=" "/>
    <n v="6"/>
    <n v="0"/>
    <s v="Clasificacion"/>
    <s v="Funcionario"/>
    <d v="2021-03-03T00:00:00"/>
    <n v="28"/>
    <n v="0"/>
    <m/>
    <m/>
    <x v="2"/>
    <s v="Natural"/>
    <s v="Funcionario"/>
    <s v="l.bustosl"/>
    <s v="En nombre propio"/>
    <m/>
    <s v="CARLOS DAVID MORENO CASTILLO"/>
    <m/>
    <m/>
    <s v="david93moreno@gmail.com"/>
    <m/>
    <m/>
    <s v="KR 13 49 30"/>
    <m/>
    <m/>
    <m/>
    <x v="0"/>
    <s v="false"/>
    <s v="true"/>
    <x v="0"/>
    <m/>
    <n v="3"/>
    <x v="1"/>
    <s v="Propios"/>
    <m/>
    <x v="0"/>
    <s v=" "/>
    <s v="Pendiente en terminos"/>
    <s v="6-10."/>
    <s v="PENDIENTE"/>
    <s v="PENDIENTE"/>
    <m/>
    <m/>
    <m/>
    <m/>
    <m/>
  </r>
  <r>
    <x v="147"/>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35"/>
    <m/>
    <s v="CAPACITACIONES EMPRESARIALES"/>
    <s v="true"/>
    <s v="true"/>
    <s v="false"/>
    <m/>
    <m/>
    <s v="false"/>
    <m/>
    <m/>
    <x v="1"/>
    <m/>
    <m/>
    <m/>
    <m/>
    <m/>
    <m/>
    <m/>
    <d v="2021-01-21T00:00:00"/>
    <d v="2021-01-22T00:00:00"/>
    <d v="2021-01-21T11:58:07"/>
    <d v="2021-01-22T00:00:00"/>
    <m/>
    <s v=" "/>
    <s v=" "/>
    <s v=" "/>
    <s v=" "/>
    <s v=" "/>
    <s v=" "/>
    <d v="2021-03-04T00:00:00"/>
    <n v="24"/>
    <m/>
    <s v=" "/>
    <s v=" "/>
    <s v=" "/>
    <n v="6"/>
    <n v="0"/>
    <s v="Clasificacion"/>
    <s v="Funcionario"/>
    <d v="2021-03-03T00:00:00"/>
    <n v="28"/>
    <n v="0"/>
    <m/>
    <m/>
    <x v="1"/>
    <s v="Juridica"/>
    <s v="Funcionario"/>
    <s v="l.bustosl"/>
    <s v="En nombre propio"/>
    <s v="NIT"/>
    <s v="Flexo Spring S.A.S.   "/>
    <n v="800218958"/>
    <m/>
    <m/>
    <m/>
    <m/>
    <m/>
    <m/>
    <m/>
    <m/>
    <x v="0"/>
    <s v="true"/>
    <s v="true"/>
    <x v="0"/>
    <m/>
    <n v="3"/>
    <x v="1"/>
    <s v="Propios"/>
    <m/>
    <x v="0"/>
    <s v=" "/>
    <s v="Pendiente en terminos"/>
    <s v="6-10."/>
    <s v="PENDIENTE"/>
    <s v="PENDIENTE"/>
    <m/>
    <m/>
    <m/>
    <m/>
    <m/>
  </r>
  <r>
    <x v="154"/>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4"/>
    <x v="1"/>
    <s v="En tramite - Por asignacion"/>
    <x v="0"/>
    <s v="En tramite - Por asignacion"/>
    <x v="140"/>
    <m/>
    <s v="CONCEPTO TECNICO DE SEGURIDAD HUMANA Y PROTECCION CONTRA INCENDIOS"/>
    <s v="true"/>
    <s v="true"/>
    <s v="false"/>
    <m/>
    <m/>
    <s v="false"/>
    <m/>
    <m/>
    <x v="1"/>
    <m/>
    <m/>
    <m/>
    <n v="-740652501"/>
    <n v="46365476"/>
    <m/>
    <m/>
    <d v="2021-01-21T00:00:00"/>
    <d v="2021-01-22T00:00:00"/>
    <d v="2021-01-22T09:41:21"/>
    <d v="2021-01-22T00:00:00"/>
    <m/>
    <s v=" "/>
    <s v=" "/>
    <s v=" "/>
    <s v=" "/>
    <s v=" "/>
    <s v=" "/>
    <d v="2021-03-04T00:00:00"/>
    <n v="24"/>
    <m/>
    <s v=" "/>
    <s v=" "/>
    <s v=" "/>
    <n v="6"/>
    <n v="0"/>
    <s v="Clasificacion"/>
    <s v="Funcionario"/>
    <d v="2021-03-03T00:00:00"/>
    <n v="28"/>
    <n v="0"/>
    <m/>
    <m/>
    <x v="2"/>
    <s v="Natural"/>
    <s v="Funcionario"/>
    <s v="l.bustosl"/>
    <s v="En nombre propio"/>
    <m/>
    <s v="JONATAN  FONTALVO "/>
    <m/>
    <m/>
    <s v="jonatan.fontalvo@jeronimo-martins.com"/>
    <m/>
    <m/>
    <s v="KR 13 49 30"/>
    <m/>
    <m/>
    <m/>
    <x v="0"/>
    <s v="false"/>
    <s v="true"/>
    <x v="0"/>
    <m/>
    <n v="3"/>
    <x v="1"/>
    <s v="Propios"/>
    <m/>
    <x v="0"/>
    <s v=" "/>
    <s v="Pendiente en terminos"/>
    <s v="6-10."/>
    <s v="PENDIENTE"/>
    <s v="PENDIENTE"/>
    <m/>
    <m/>
    <m/>
    <m/>
    <m/>
  </r>
  <r>
    <x v="159"/>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45"/>
    <m/>
    <s v="CONCEPTO TECNICO DE SEGURIDAD HUMANA Y PROTECCION CONTRA INCENDIOS"/>
    <s v="true"/>
    <s v="true"/>
    <s v="false"/>
    <m/>
    <m/>
    <s v="false"/>
    <m/>
    <m/>
    <x v="1"/>
    <m/>
    <m/>
    <m/>
    <n v="-740652501"/>
    <n v="46365476"/>
    <m/>
    <m/>
    <d v="2021-01-22T00:00:00"/>
    <d v="2021-01-25T00:00:00"/>
    <d v="2021-01-22T17:20:11"/>
    <d v="2021-01-25T00:00:00"/>
    <m/>
    <s v=" "/>
    <s v=" "/>
    <s v=" "/>
    <s v=" "/>
    <s v=" "/>
    <s v=" "/>
    <d v="2021-03-05T00:00:00"/>
    <n v="25"/>
    <m/>
    <s v=" "/>
    <s v=" "/>
    <s v=" "/>
    <n v="5"/>
    <n v="0"/>
    <s v="Clasificacion"/>
    <s v="Funcionario"/>
    <d v="2021-03-04T00:00:00"/>
    <n v="28"/>
    <n v="0"/>
    <m/>
    <m/>
    <x v="2"/>
    <s v="Natural"/>
    <s v="Funcionario"/>
    <s v="l.bustosl"/>
    <s v="En nombre propio"/>
    <m/>
    <s v="MARITZA  PEREZ "/>
    <m/>
    <m/>
    <s v="diakonossas@gmail.com"/>
    <m/>
    <m/>
    <s v="KR 13 49 30"/>
    <m/>
    <m/>
    <m/>
    <x v="0"/>
    <s v="false"/>
    <s v="true"/>
    <x v="0"/>
    <m/>
    <n v="3"/>
    <x v="1"/>
    <s v="Propios"/>
    <m/>
    <x v="0"/>
    <s v=" "/>
    <s v="Pendiente en terminos"/>
    <s v="4-5."/>
    <s v="PENDIENTE"/>
    <s v="PENDIENTE"/>
    <m/>
    <m/>
    <m/>
    <m/>
    <m/>
  </r>
  <r>
    <x v="161"/>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46"/>
    <m/>
    <s v="CONCEPTO TECNICO DE SEGURIDAD HUMANA Y PROTECCION CONTRA INCENDIOS"/>
    <s v="true"/>
    <s v="true"/>
    <s v="false"/>
    <m/>
    <m/>
    <s v="false"/>
    <m/>
    <m/>
    <x v="1"/>
    <m/>
    <m/>
    <m/>
    <n v="-740652501"/>
    <n v="46365476"/>
    <m/>
    <m/>
    <d v="2021-01-22T00:00:00"/>
    <d v="2021-01-25T00:00:00"/>
    <d v="2021-01-22T17:49:35"/>
    <d v="2021-01-25T00:00:00"/>
    <m/>
    <s v=" "/>
    <s v=" "/>
    <s v=" "/>
    <s v=" "/>
    <s v=" "/>
    <s v=" "/>
    <d v="2021-03-05T00:00:00"/>
    <n v="25"/>
    <m/>
    <s v=" "/>
    <s v=" "/>
    <s v=" "/>
    <n v="5"/>
    <n v="0"/>
    <s v="Clasificacion"/>
    <s v="Funcionario"/>
    <d v="2021-03-04T00:00:00"/>
    <n v="28"/>
    <n v="0"/>
    <m/>
    <m/>
    <x v="2"/>
    <s v="Natural"/>
    <s v="Funcionario"/>
    <s v="l.bustosl"/>
    <s v="En nombre propio"/>
    <m/>
    <s v="YENNY  SERRATO LOPEZ"/>
    <m/>
    <m/>
    <s v="info@semillasdelaciencia.com"/>
    <m/>
    <m/>
    <s v="KR 13 49 30"/>
    <m/>
    <m/>
    <m/>
    <x v="0"/>
    <s v="false"/>
    <s v="true"/>
    <x v="0"/>
    <m/>
    <n v="3"/>
    <x v="1"/>
    <s v="Propios"/>
    <m/>
    <x v="0"/>
    <s v=" "/>
    <s v="Pendiente en terminos"/>
    <s v="4-5."/>
    <s v="PENDIENTE"/>
    <s v="PENDIENTE"/>
    <m/>
    <m/>
    <m/>
    <m/>
    <m/>
  </r>
  <r>
    <x v="164"/>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48"/>
    <m/>
    <s v="CONCEPTO TECNICO DE SEGURIDAD HUMANA Y PROTECCION CONTRA INCENDIOS"/>
    <s v="true"/>
    <s v="true"/>
    <s v="false"/>
    <m/>
    <m/>
    <s v="false"/>
    <m/>
    <m/>
    <x v="1"/>
    <m/>
    <m/>
    <m/>
    <n v="-740652501"/>
    <n v="46365476"/>
    <m/>
    <m/>
    <d v="2021-01-22T00:00:00"/>
    <d v="2021-01-25T00:00:00"/>
    <d v="2021-01-22T18:13:52"/>
    <d v="2021-01-25T00:00:00"/>
    <m/>
    <s v=" "/>
    <s v=" "/>
    <s v=" "/>
    <s v=" "/>
    <s v=" "/>
    <s v=" "/>
    <d v="2021-03-05T00:00:00"/>
    <n v="25"/>
    <m/>
    <s v=" "/>
    <s v=" "/>
    <s v=" "/>
    <n v="5"/>
    <n v="0"/>
    <s v="Clasificacion"/>
    <s v="Funcionario"/>
    <d v="2021-03-04T00:00:00"/>
    <n v="28"/>
    <n v="0"/>
    <m/>
    <m/>
    <x v="2"/>
    <s v="Natural"/>
    <s v="Funcionario"/>
    <s v="l.bustosl"/>
    <s v="En nombre propio"/>
    <m/>
    <s v="JOANNA  LINARES "/>
    <m/>
    <m/>
    <s v="hseq@coltoys.com"/>
    <m/>
    <m/>
    <s v="KR 13 49 30"/>
    <m/>
    <m/>
    <m/>
    <x v="0"/>
    <s v="false"/>
    <s v="true"/>
    <x v="0"/>
    <m/>
    <n v="3"/>
    <x v="1"/>
    <s v="Propios"/>
    <m/>
    <x v="0"/>
    <s v=" "/>
    <s v="Pendiente en terminos"/>
    <s v="4-5."/>
    <s v="PENDIENTE"/>
    <s v="PENDIENTE"/>
    <m/>
    <m/>
    <m/>
    <m/>
    <m/>
  </r>
  <r>
    <x v="165"/>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49"/>
    <m/>
    <s v="CONCEPTO TECNICO DE SEGURIDAD HUMANA Y PROTECCION CONTRA INCENDIOS"/>
    <s v="true"/>
    <s v="true"/>
    <s v="false"/>
    <m/>
    <m/>
    <s v="false"/>
    <m/>
    <m/>
    <x v="1"/>
    <m/>
    <m/>
    <m/>
    <n v="-740652501"/>
    <n v="46365476"/>
    <m/>
    <m/>
    <d v="2021-01-22T00:00:00"/>
    <d v="2021-01-25T00:00:00"/>
    <d v="2021-01-22T18:30:11"/>
    <d v="2021-01-25T00:00:00"/>
    <m/>
    <s v=" "/>
    <s v=" "/>
    <s v=" "/>
    <s v=" "/>
    <s v=" "/>
    <s v=" "/>
    <d v="2021-03-05T00:00:00"/>
    <n v="25"/>
    <m/>
    <s v=" "/>
    <s v=" "/>
    <s v=" "/>
    <n v="5"/>
    <n v="0"/>
    <s v="Clasificacion"/>
    <s v="Funcionario"/>
    <d v="2021-03-04T00:00:00"/>
    <n v="28"/>
    <n v="0"/>
    <m/>
    <m/>
    <x v="2"/>
    <s v="Natural"/>
    <s v="Funcionario"/>
    <s v="l.bustosl"/>
    <s v="En nombre propio"/>
    <m/>
    <s v="JESUS EMILIO AVILAN "/>
    <m/>
    <m/>
    <s v="jema.gasoil@gmail.com"/>
    <m/>
    <m/>
    <s v="KR 13 49 30"/>
    <m/>
    <m/>
    <m/>
    <x v="0"/>
    <s v="false"/>
    <s v="true"/>
    <x v="0"/>
    <m/>
    <n v="3"/>
    <x v="1"/>
    <s v="Propios"/>
    <m/>
    <x v="0"/>
    <s v=" "/>
    <s v="Pendiente en terminos"/>
    <s v="4-5."/>
    <s v="PENDIENTE"/>
    <s v="PENDIENTE"/>
    <m/>
    <m/>
    <m/>
    <m/>
    <m/>
  </r>
  <r>
    <x v="169"/>
    <s v="SEGURIDAD  CONVIVENCIA Y  JUSTICIA"/>
    <s v="ENTIDADES DISTRITALES"/>
    <s v="UNIDAD ADMINISTRATIVA ESPECIAL CUERPO OFICIAL BOMBEROS BOGOTA"/>
    <s v="Puede Consolidar | Trasladar Entidades"/>
    <x v="6"/>
    <m/>
    <m/>
    <m/>
    <x v="0"/>
    <s v="LEIDY DIANA BUSTOS LUIS"/>
    <s v="Activo"/>
    <m/>
    <x v="0"/>
    <x v="9"/>
    <s v="En tramite - Por asignacion"/>
    <x v="0"/>
    <s v="En tramite - Por asignacion"/>
    <x v="153"/>
    <m/>
    <m/>
    <s v="false"/>
    <s v="true"/>
    <s v="false"/>
    <m/>
    <m/>
    <s v="false"/>
    <m/>
    <m/>
    <x v="12"/>
    <s v="32 - SAN BLAS"/>
    <s v="SAN PEDRO"/>
    <n v="2"/>
    <n v="-74086705959"/>
    <n v="456604592899998"/>
    <m/>
    <m/>
    <d v="2021-01-25T00:00:00"/>
    <d v="2021-01-26T00:00:00"/>
    <d v="2021-01-26T15:56:10"/>
    <d v="2021-01-26T00:00:00"/>
    <m/>
    <s v=" "/>
    <s v=" "/>
    <s v=" "/>
    <s v=" "/>
    <s v=" "/>
    <s v=" "/>
    <d v="2021-03-08T00:00:00"/>
    <n v="26"/>
    <m/>
    <s v=" "/>
    <s v=" "/>
    <s v=" "/>
    <n v="4"/>
    <n v="0"/>
    <s v="Clasificacion"/>
    <s v="Funcionario"/>
    <d v="2021-03-05T00:00:00"/>
    <n v="28"/>
    <n v="0"/>
    <m/>
    <m/>
    <x v="2"/>
    <s v="Natural"/>
    <s v="Peticionario Identificado"/>
    <s v="l.bustosl"/>
    <s v="En nombre propio"/>
    <s v="Cedula de ciudadania"/>
    <s v="ANGEL MIGUEL QUETE OVALLE"/>
    <n v="19483525"/>
    <m/>
    <s v="miguel_quete@hotmail.com"/>
    <n v="3156024527"/>
    <n v="3156024527"/>
    <s v="CL 24A SUR 5 09 ESTE"/>
    <s v="04 - SAN CRISTOBAL"/>
    <s v="32 - SAN BLAS"/>
    <s v="SAN PEDRO"/>
    <x v="4"/>
    <s v="false"/>
    <s v="true"/>
    <x v="0"/>
    <m/>
    <n v="2"/>
    <x v="1"/>
    <s v="Por el ciudadano"/>
    <m/>
    <x v="0"/>
    <s v=" "/>
    <s v="Pendiente en terminos"/>
    <s v="4-5."/>
    <s v="PENDIENTE"/>
    <s v="PENDIENTE"/>
    <m/>
    <m/>
    <m/>
    <m/>
    <m/>
  </r>
  <r>
    <x v="172"/>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4"/>
    <x v="4"/>
    <s v="En tramite - Por asignacion"/>
    <x v="0"/>
    <s v="En tramite - Por asignacion"/>
    <x v="156"/>
    <m/>
    <s v="CONCEPTO TECNICO DE SEGURIDAD HUMANA Y PROTECCION CONTRA INCENDIOS"/>
    <s v="true"/>
    <s v="true"/>
    <s v="false"/>
    <m/>
    <m/>
    <s v="false"/>
    <m/>
    <m/>
    <x v="1"/>
    <m/>
    <m/>
    <m/>
    <n v="-741122391"/>
    <n v="4.7574559999999904E+16"/>
    <m/>
    <m/>
    <d v="2021-01-25T00:00:00"/>
    <d v="2021-01-26T00:00:00"/>
    <d v="2021-01-25T20:43:03"/>
    <d v="2021-01-26T00:00:00"/>
    <m/>
    <s v=" "/>
    <s v=" "/>
    <s v=" "/>
    <s v=" "/>
    <s v=" "/>
    <s v=" "/>
    <d v="2021-02-22T00:00:00"/>
    <n v="16"/>
    <m/>
    <s v=" "/>
    <s v=" "/>
    <s v=" "/>
    <n v="4"/>
    <n v="0"/>
    <s v="Clasificacion"/>
    <s v="Funcionario"/>
    <d v="2021-02-19T00:00:00"/>
    <n v="18"/>
    <n v="0"/>
    <m/>
    <m/>
    <x v="2"/>
    <s v="Natural"/>
    <s v="Funcionario"/>
    <s v="l.bustosl"/>
    <s v="En nombre propio"/>
    <m/>
    <s v="PAOLA ANDREA GUTIERREZ PEREZ"/>
    <m/>
    <m/>
    <s v="angutierrez@liceocampodavid.edu.co"/>
    <m/>
    <m/>
    <m/>
    <m/>
    <m/>
    <m/>
    <x v="0"/>
    <s v="false"/>
    <s v="true"/>
    <x v="0"/>
    <m/>
    <n v="3"/>
    <x v="1"/>
    <s v="Propios"/>
    <m/>
    <x v="0"/>
    <s v=" "/>
    <s v="Pendiente en terminos"/>
    <s v="4-5."/>
    <s v="PENDIENTE"/>
    <s v="PENDIENTE"/>
    <m/>
    <m/>
    <m/>
    <m/>
    <m/>
  </r>
  <r>
    <x v="174"/>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4"/>
    <s v="En tramite - Por asignacion"/>
    <x v="0"/>
    <s v="En tramite - Por asignacion"/>
    <x v="158"/>
    <m/>
    <s v="PROCESO MISIONAL"/>
    <s v="false"/>
    <s v="true"/>
    <s v="false"/>
    <m/>
    <m/>
    <s v="false"/>
    <m/>
    <m/>
    <x v="1"/>
    <m/>
    <m/>
    <m/>
    <n v="-741122391"/>
    <n v="4.7574559999999904E+16"/>
    <m/>
    <m/>
    <d v="2021-01-25T00:00:00"/>
    <d v="2021-01-26T00:00:00"/>
    <d v="2021-01-25T21:23:29"/>
    <d v="2021-01-26T00:00:00"/>
    <m/>
    <s v=" "/>
    <s v=" "/>
    <s v=" "/>
    <s v=" "/>
    <s v=" "/>
    <s v=" "/>
    <d v="2021-02-22T00:00:00"/>
    <n v="16"/>
    <m/>
    <s v=" "/>
    <s v=" "/>
    <s v=" "/>
    <n v="4"/>
    <n v="0"/>
    <s v="Clasificacion"/>
    <s v="Funcionario"/>
    <d v="2021-02-19T00:00:00"/>
    <n v="18"/>
    <n v="0"/>
    <m/>
    <m/>
    <x v="2"/>
    <s v="Natural"/>
    <s v="Funcionario"/>
    <s v="l.bustosl"/>
    <s v="En nombre propio"/>
    <m/>
    <s v="DUVAN  TRUJILLO CORTES"/>
    <m/>
    <m/>
    <s v="johnmauro.c@gmail.com"/>
    <m/>
    <m/>
    <m/>
    <m/>
    <m/>
    <m/>
    <x v="0"/>
    <s v="false"/>
    <s v="true"/>
    <x v="0"/>
    <m/>
    <n v="3"/>
    <x v="1"/>
    <s v="Propios"/>
    <m/>
    <x v="0"/>
    <s v=" "/>
    <s v="Pendiente en terminos"/>
    <s v="4-5."/>
    <s v="PENDIENTE"/>
    <s v="PENDIENTE"/>
    <m/>
    <m/>
    <m/>
    <m/>
    <m/>
  </r>
  <r>
    <x v="177"/>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61"/>
    <m/>
    <s v="CONCEPTO TECNICO DE SEGURIDAD HUMANA Y PROTECCION CONTRA INCENDIOS"/>
    <s v="true"/>
    <s v="true"/>
    <s v="false"/>
    <m/>
    <m/>
    <s v="false"/>
    <m/>
    <m/>
    <x v="1"/>
    <m/>
    <m/>
    <m/>
    <n v="-741122391"/>
    <n v="4.7574559999999904E+16"/>
    <m/>
    <m/>
    <d v="2021-01-26T00:00:00"/>
    <d v="2021-01-27T00:00:00"/>
    <d v="2021-01-26T09:32:27"/>
    <d v="2021-01-27T00:00:00"/>
    <m/>
    <s v=" "/>
    <s v=" "/>
    <s v=" "/>
    <s v=" "/>
    <s v=" "/>
    <s v=" "/>
    <d v="2021-03-09T00:00:00"/>
    <n v="27"/>
    <m/>
    <s v=" "/>
    <s v=" "/>
    <s v=" "/>
    <n v="3"/>
    <n v="0"/>
    <s v="Clasificacion"/>
    <s v="Funcionario"/>
    <d v="2021-03-08T00:00:00"/>
    <n v="28"/>
    <n v="0"/>
    <m/>
    <m/>
    <x v="2"/>
    <s v="Natural"/>
    <s v="Funcionario"/>
    <s v="l.bustosl"/>
    <s v="En nombre propio"/>
    <m/>
    <s v="DIANA  MONROY "/>
    <m/>
    <m/>
    <s v="comunicacionescolpae@gmail.com"/>
    <m/>
    <m/>
    <m/>
    <m/>
    <m/>
    <m/>
    <x v="0"/>
    <s v="false"/>
    <s v="true"/>
    <x v="0"/>
    <m/>
    <n v="3"/>
    <x v="1"/>
    <s v="Propios"/>
    <m/>
    <x v="0"/>
    <s v=" "/>
    <s v="Pendiente en terminos"/>
    <s v="0-3."/>
    <s v="PENDIENTE"/>
    <s v="PENDIENTE"/>
    <m/>
    <m/>
    <m/>
    <m/>
    <m/>
  </r>
  <r>
    <x v="178"/>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4"/>
    <s v="En tramite - Por asignacion"/>
    <x v="0"/>
    <s v="En tramite - Por asignacion"/>
    <x v="162"/>
    <m/>
    <s v="PROCESO DE APOYO A LA MISION"/>
    <s v="false"/>
    <s v="true"/>
    <s v="false"/>
    <m/>
    <m/>
    <s v="false"/>
    <m/>
    <m/>
    <x v="1"/>
    <m/>
    <m/>
    <m/>
    <n v="-741122391"/>
    <n v="4.7574559999999904E+16"/>
    <m/>
    <m/>
    <d v="2021-01-26T00:00:00"/>
    <d v="2021-01-27T00:00:00"/>
    <d v="2021-01-26T14:32:59"/>
    <d v="2021-01-27T00:00:00"/>
    <m/>
    <s v=" "/>
    <s v=" "/>
    <s v=" "/>
    <s v=" "/>
    <s v=" "/>
    <s v=" "/>
    <d v="2021-02-23T00:00:00"/>
    <n v="17"/>
    <m/>
    <s v=" "/>
    <s v=" "/>
    <s v=" "/>
    <n v="3"/>
    <n v="0"/>
    <s v="Clasificacion"/>
    <s v="Funcionario"/>
    <d v="2021-02-22T00:00:00"/>
    <n v="18"/>
    <n v="0"/>
    <m/>
    <m/>
    <x v="2"/>
    <s v="Natural"/>
    <s v="Funcionario"/>
    <s v="l.bustosl"/>
    <s v="En nombre propio"/>
    <m/>
    <s v="JAMES  REINA "/>
    <m/>
    <m/>
    <s v="james.reina1983@gmail.com"/>
    <m/>
    <m/>
    <m/>
    <m/>
    <m/>
    <m/>
    <x v="0"/>
    <s v="false"/>
    <s v="true"/>
    <x v="0"/>
    <m/>
    <n v="4"/>
    <x v="1"/>
    <s v="Propios"/>
    <m/>
    <x v="0"/>
    <s v=" "/>
    <s v="Pendiente en terminos"/>
    <s v="0-3."/>
    <s v="PENDIENTE"/>
    <s v="PENDIENTE"/>
    <m/>
    <m/>
    <m/>
    <m/>
    <m/>
  </r>
  <r>
    <x v="179"/>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63"/>
    <m/>
    <s v="CONCEPTO TECNICO DE SEGURIDAD HUMANA Y PROTECCION CONTRA INCENDIOS"/>
    <s v="true"/>
    <s v="true"/>
    <s v="false"/>
    <m/>
    <m/>
    <s v="false"/>
    <m/>
    <m/>
    <x v="1"/>
    <m/>
    <m/>
    <m/>
    <n v="-741122391"/>
    <n v="4.7574559999999904E+16"/>
    <m/>
    <m/>
    <d v="2021-01-26T00:00:00"/>
    <d v="2021-01-27T00:00:00"/>
    <d v="2021-01-26T10:24:54"/>
    <d v="2021-01-27T00:00:00"/>
    <m/>
    <s v=" "/>
    <s v=" "/>
    <s v=" "/>
    <s v=" "/>
    <s v=" "/>
    <s v=" "/>
    <d v="2021-03-09T00:00:00"/>
    <n v="27"/>
    <m/>
    <s v=" "/>
    <s v=" "/>
    <s v=" "/>
    <n v="3"/>
    <n v="0"/>
    <s v="Clasificacion"/>
    <s v="Funcionario"/>
    <d v="2021-03-08T00:00:00"/>
    <n v="28"/>
    <n v="0"/>
    <m/>
    <m/>
    <x v="2"/>
    <s v="Natural"/>
    <s v="Funcionario"/>
    <s v="l.bustosl"/>
    <s v="En nombre propio"/>
    <m/>
    <s v="DIANA  CARDONA "/>
    <m/>
    <m/>
    <s v="gerencia@incros.net"/>
    <m/>
    <m/>
    <m/>
    <m/>
    <m/>
    <m/>
    <x v="0"/>
    <s v="false"/>
    <s v="true"/>
    <x v="0"/>
    <m/>
    <n v="3"/>
    <x v="1"/>
    <s v="Propios"/>
    <m/>
    <x v="0"/>
    <s v=" "/>
    <s v="Pendiente en terminos"/>
    <s v="0-3."/>
    <s v="PENDIENTE"/>
    <s v="PENDIENTE"/>
    <m/>
    <m/>
    <m/>
    <m/>
    <m/>
  </r>
  <r>
    <x v="181"/>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4"/>
    <x v="1"/>
    <s v="En tramite - Por asignacion"/>
    <x v="0"/>
    <s v="En tramite - Por asignacion"/>
    <x v="165"/>
    <m/>
    <s v="CAPACITACION EXTERNA PARA LA COMUNIDAD"/>
    <s v="true"/>
    <s v="true"/>
    <s v="false"/>
    <m/>
    <m/>
    <s v="false"/>
    <m/>
    <m/>
    <x v="1"/>
    <m/>
    <m/>
    <m/>
    <n v="-741122391"/>
    <n v="4.7574559999999904E+16"/>
    <m/>
    <m/>
    <d v="2021-01-26T00:00:00"/>
    <d v="2021-01-27T00:00:00"/>
    <d v="2021-01-26T11:05:15"/>
    <d v="2021-01-27T00:00:00"/>
    <m/>
    <s v=" "/>
    <s v=" "/>
    <s v=" "/>
    <s v=" "/>
    <s v=" "/>
    <s v=" "/>
    <d v="2021-03-09T00:00:00"/>
    <n v="27"/>
    <m/>
    <s v=" "/>
    <s v=" "/>
    <s v=" "/>
    <n v="3"/>
    <n v="0"/>
    <s v="Clasificacion"/>
    <s v="Funcionario"/>
    <d v="2021-03-08T00:00:00"/>
    <n v="28"/>
    <n v="0"/>
    <m/>
    <m/>
    <x v="2"/>
    <s v="Natural"/>
    <s v="Funcionario"/>
    <s v="l.bustosl"/>
    <s v="En nombre propio"/>
    <m/>
    <s v="JUAN JOSE SENIOR MARTINEZ"/>
    <m/>
    <m/>
    <s v="jujose8@hotmail.com"/>
    <m/>
    <m/>
    <m/>
    <m/>
    <m/>
    <m/>
    <x v="0"/>
    <s v="false"/>
    <s v="true"/>
    <x v="0"/>
    <m/>
    <n v="3"/>
    <x v="1"/>
    <s v="Propios"/>
    <m/>
    <x v="0"/>
    <s v=" "/>
    <s v="Pendiente en terminos"/>
    <s v="0-3."/>
    <s v="PENDIENTE"/>
    <s v="PENDIENTE"/>
    <m/>
    <m/>
    <m/>
    <m/>
    <m/>
  </r>
  <r>
    <x v="189"/>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4"/>
    <s v="En tramite - Por asignacion"/>
    <x v="0"/>
    <s v="En tramite - Por asignacion"/>
    <x v="171"/>
    <m/>
    <s v="CONCEPTO TECNICO DE SEGURIDAD HUMANA Y PROTECCION CONTRA INCENDIOS"/>
    <s v="true"/>
    <s v="true"/>
    <s v="false"/>
    <m/>
    <m/>
    <s v="false"/>
    <m/>
    <m/>
    <x v="1"/>
    <m/>
    <m/>
    <m/>
    <n v="-741122391"/>
    <n v="4.7574559999999904E+16"/>
    <m/>
    <m/>
    <d v="2021-01-26T00:00:00"/>
    <d v="2021-01-27T00:00:00"/>
    <d v="2021-01-26T14:34:12"/>
    <d v="2021-01-27T00:00:00"/>
    <m/>
    <s v=" "/>
    <s v=" "/>
    <s v=" "/>
    <s v=" "/>
    <s v=" "/>
    <s v=" "/>
    <d v="2021-02-23T00:00:00"/>
    <n v="17"/>
    <m/>
    <s v=" "/>
    <s v=" "/>
    <s v=" "/>
    <n v="3"/>
    <n v="0"/>
    <s v="Clasificacion"/>
    <s v="Funcionario"/>
    <d v="2021-02-22T00:00:00"/>
    <n v="18"/>
    <n v="0"/>
    <m/>
    <m/>
    <x v="2"/>
    <s v="Natural"/>
    <s v="Funcionario"/>
    <s v="l.bustosl"/>
    <s v="En nombre propio"/>
    <s v="Cedula de ciudadania"/>
    <s v="LUIS CARLOS TOVAR NUNEZ"/>
    <n v="72257557"/>
    <m/>
    <s v="luisktovar100@hotmail.com"/>
    <n v="3017563586"/>
    <n v="3017563586"/>
    <s v="CL 140 9 77"/>
    <s v="01 - USAQUEN"/>
    <s v="13 - LOS CEDROS"/>
    <s v="CEDRITOS"/>
    <x v="0"/>
    <s v="false"/>
    <s v="true"/>
    <x v="0"/>
    <m/>
    <n v="3"/>
    <x v="1"/>
    <s v="Propios"/>
    <m/>
    <x v="0"/>
    <s v=" "/>
    <s v="Pendiente en terminos"/>
    <s v="0-3."/>
    <s v="PENDIENTE"/>
    <s v="PENDIENTE"/>
    <m/>
    <m/>
    <m/>
    <m/>
    <m/>
  </r>
  <r>
    <x v="190"/>
    <s v="SEGURIDAD  CONVIVENCIA Y  JUSTICIA"/>
    <s v="ENTIDADES DISTRITALES"/>
    <s v="UNIDAD ADMINISTRATIVA ESPECIAL CUERPO OFICIAL BOMBEROS BOGOTA"/>
    <s v="Puede Consolidar | Trasladar Entidades"/>
    <x v="6"/>
    <m/>
    <m/>
    <m/>
    <x v="0"/>
    <s v="LEIDY DIANA BUSTOS LUIS"/>
    <s v="Activo"/>
    <s v="WEB SERVICE"/>
    <x v="0"/>
    <x v="4"/>
    <s v="En tramite - Por asignacion"/>
    <x v="0"/>
    <s v="En tramite - Por asignacion"/>
    <x v="172"/>
    <m/>
    <m/>
    <s v="false"/>
    <s v="false"/>
    <s v="false"/>
    <m/>
    <m/>
    <s v="false"/>
    <m/>
    <m/>
    <x v="1"/>
    <m/>
    <m/>
    <m/>
    <m/>
    <m/>
    <m/>
    <m/>
    <d v="2021-01-26T00:00:00"/>
    <d v="2021-01-27T00:00:00"/>
    <d v="2021-01-27T14:39:10"/>
    <d v="2021-01-27T00:00:00"/>
    <m/>
    <s v=" "/>
    <s v=" "/>
    <s v=" "/>
    <s v=" "/>
    <s v=" "/>
    <s v=" "/>
    <d v="2021-02-23T00:00:00"/>
    <n v="18"/>
    <m/>
    <s v=" "/>
    <s v=" "/>
    <s v=" "/>
    <n v="3"/>
    <n v="0"/>
    <s v="Clasificacion"/>
    <s v="Funcionario"/>
    <d v="2021-02-22T00:00:00"/>
    <n v="18"/>
    <n v="0"/>
    <m/>
    <m/>
    <x v="2"/>
    <s v="Natural"/>
    <s v="Funcionario"/>
    <s v="l.bustosl"/>
    <s v="En nombre propio"/>
    <s v="Cedula de ciudadania"/>
    <s v="Jonathan  Guauque "/>
    <n v="1015411816"/>
    <m/>
    <s v="jfguauque@senal.com.co"/>
    <m/>
    <m/>
    <s v="cra 71 # 53-84"/>
    <m/>
    <m/>
    <m/>
    <x v="0"/>
    <s v="false"/>
    <s v="true"/>
    <x v="0"/>
    <m/>
    <n v="3"/>
    <x v="1"/>
    <s v="Propios"/>
    <m/>
    <x v="0"/>
    <s v=" "/>
    <s v="Pendiente en terminos"/>
    <s v="0-3."/>
    <s v="PENDIENTE"/>
    <s v="PENDIENTE"/>
    <m/>
    <m/>
    <m/>
    <m/>
    <m/>
  </r>
  <r>
    <x v="191"/>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73"/>
    <m/>
    <s v="CONCEPTO TECNICO DE SEGURIDAD HUMANA Y PROTECCION CONTRA INCENDIOS"/>
    <s v="true"/>
    <s v="true"/>
    <s v="false"/>
    <m/>
    <m/>
    <s v="false"/>
    <m/>
    <m/>
    <x v="1"/>
    <m/>
    <m/>
    <m/>
    <n v="-741122391"/>
    <n v="4.7574559999999904E+16"/>
    <m/>
    <m/>
    <d v="2021-01-26T00:00:00"/>
    <d v="2021-01-27T00:00:00"/>
    <d v="2021-01-26T17:29:41"/>
    <d v="2021-01-27T00:00:00"/>
    <m/>
    <s v=" "/>
    <s v=" "/>
    <s v=" "/>
    <s v=" "/>
    <s v=" "/>
    <s v=" "/>
    <d v="2021-03-09T00:00:00"/>
    <n v="27"/>
    <m/>
    <s v=" "/>
    <s v=" "/>
    <s v=" "/>
    <n v="3"/>
    <n v="0"/>
    <s v="Clasificacion"/>
    <s v="Funcionario"/>
    <d v="2021-03-08T00:00:00"/>
    <n v="28"/>
    <n v="0"/>
    <m/>
    <m/>
    <x v="2"/>
    <s v="Natural"/>
    <s v="Funcionario"/>
    <s v="l.bustosl"/>
    <s v="En nombre propio"/>
    <m/>
    <s v="ALEXANDRA  CUERVO "/>
    <m/>
    <m/>
    <s v="alexandra.cuervo@crepesywaffles.com"/>
    <m/>
    <m/>
    <m/>
    <m/>
    <m/>
    <m/>
    <x v="0"/>
    <s v="false"/>
    <s v="true"/>
    <x v="0"/>
    <m/>
    <n v="3"/>
    <x v="1"/>
    <s v="Propios"/>
    <m/>
    <x v="0"/>
    <s v=" "/>
    <s v="Pendiente en terminos"/>
    <s v="0-3."/>
    <s v="PENDIENTE"/>
    <s v="PENDIENTE"/>
    <m/>
    <m/>
    <m/>
    <m/>
    <m/>
  </r>
  <r>
    <x v="192"/>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74"/>
    <m/>
    <s v="PROCESO MISIONAL"/>
    <s v="false"/>
    <s v="true"/>
    <s v="false"/>
    <m/>
    <m/>
    <s v="false"/>
    <m/>
    <m/>
    <x v="1"/>
    <m/>
    <m/>
    <m/>
    <n v="-741122391"/>
    <n v="4.7574559999999904E+16"/>
    <m/>
    <m/>
    <d v="2021-01-26T00:00:00"/>
    <d v="2021-01-27T00:00:00"/>
    <d v="2021-01-26T17:54:37"/>
    <d v="2021-01-27T00:00:00"/>
    <m/>
    <s v=" "/>
    <s v=" "/>
    <s v=" "/>
    <s v=" "/>
    <s v=" "/>
    <s v=" "/>
    <d v="2021-03-09T00:00:00"/>
    <n v="27"/>
    <m/>
    <s v=" "/>
    <s v=" "/>
    <s v=" "/>
    <n v="3"/>
    <n v="0"/>
    <s v="Clasificacion"/>
    <s v="Funcionario"/>
    <d v="2021-03-08T00:00:00"/>
    <n v="28"/>
    <n v="0"/>
    <m/>
    <m/>
    <x v="2"/>
    <s v="Natural"/>
    <s v="Funcionario"/>
    <s v="l.bustosl"/>
    <s v="En nombre propio"/>
    <m/>
    <s v="MARCELA  SILVA "/>
    <m/>
    <m/>
    <s v="asistentecalidadestratego@gmail.com"/>
    <m/>
    <m/>
    <m/>
    <m/>
    <m/>
    <m/>
    <x v="0"/>
    <s v="false"/>
    <s v="true"/>
    <x v="0"/>
    <m/>
    <n v="3"/>
    <x v="1"/>
    <s v="Propios"/>
    <m/>
    <x v="0"/>
    <s v=" "/>
    <s v="Pendiente en terminos"/>
    <s v="0-3."/>
    <s v="PENDIENTE"/>
    <s v="PENDIENTE"/>
    <m/>
    <m/>
    <m/>
    <m/>
    <m/>
  </r>
  <r>
    <x v="193"/>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75"/>
    <m/>
    <s v="CONCEPTO TECNICO DE SEGURIDAD HUMANA Y PROTECCION CONTRA INCENDIOS"/>
    <s v="true"/>
    <s v="true"/>
    <s v="false"/>
    <m/>
    <m/>
    <s v="false"/>
    <m/>
    <m/>
    <x v="1"/>
    <m/>
    <m/>
    <m/>
    <n v="-741122391"/>
    <n v="4.7574559999999904E+16"/>
    <m/>
    <m/>
    <d v="2021-01-26T00:00:00"/>
    <d v="2021-01-27T00:00:00"/>
    <d v="2021-01-26T18:21:42"/>
    <d v="2021-01-27T00:00:00"/>
    <m/>
    <s v=" "/>
    <s v=" "/>
    <s v=" "/>
    <s v=" "/>
    <s v=" "/>
    <s v=" "/>
    <d v="2021-03-09T00:00:00"/>
    <n v="27"/>
    <m/>
    <s v=" "/>
    <s v=" "/>
    <s v=" "/>
    <n v="3"/>
    <n v="0"/>
    <s v="Clasificacion"/>
    <s v="Funcionario"/>
    <d v="2021-03-08T00:00:00"/>
    <n v="28"/>
    <n v="0"/>
    <m/>
    <m/>
    <x v="2"/>
    <s v="Natural"/>
    <s v="Funcionario"/>
    <s v="l.bustosl"/>
    <s v="En nombre propio"/>
    <m/>
    <s v="MARY  GAONA BAQUERO"/>
    <m/>
    <m/>
    <s v="mary.gaona@hemolifeamerica.org"/>
    <m/>
    <m/>
    <m/>
    <m/>
    <m/>
    <m/>
    <x v="0"/>
    <s v="false"/>
    <s v="true"/>
    <x v="0"/>
    <m/>
    <n v="3"/>
    <x v="1"/>
    <s v="Propios"/>
    <m/>
    <x v="0"/>
    <s v=" "/>
    <s v="Pendiente en terminos"/>
    <s v="0-3."/>
    <s v="PENDIENTE"/>
    <s v="PENDIENTE"/>
    <m/>
    <m/>
    <m/>
    <m/>
    <m/>
  </r>
  <r>
    <x v="194"/>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76"/>
    <m/>
    <s v="CONCEPTO TECNICO DE SEGURIDAD HUMANA Y PROTECCION CONTRA INCENDIOS"/>
    <s v="true"/>
    <s v="true"/>
    <s v="false"/>
    <m/>
    <m/>
    <s v="false"/>
    <m/>
    <m/>
    <x v="1"/>
    <m/>
    <m/>
    <m/>
    <n v="-741122391"/>
    <n v="4.7574559999999904E+16"/>
    <m/>
    <m/>
    <d v="2021-01-27T00:00:00"/>
    <d v="2021-01-28T00:00:00"/>
    <d v="2021-01-27T08:43:42"/>
    <d v="2021-01-28T00:00:00"/>
    <m/>
    <s v=" "/>
    <s v=" "/>
    <s v=" "/>
    <s v=" "/>
    <s v=" "/>
    <s v=" "/>
    <d v="2021-03-10T00:00:00"/>
    <n v="28"/>
    <m/>
    <s v=" "/>
    <s v=" "/>
    <s v=" "/>
    <n v="2"/>
    <n v="0"/>
    <s v="Clasificacion"/>
    <s v="Funcionario"/>
    <d v="2021-03-09T00:00:00"/>
    <n v="28"/>
    <n v="0"/>
    <m/>
    <m/>
    <x v="2"/>
    <s v="Natural"/>
    <s v="Funcionario"/>
    <s v="l.bustosl"/>
    <s v="En nombre propio"/>
    <m/>
    <s v="ANGIE TATIANA DAZA ROLDAN"/>
    <m/>
    <m/>
    <s v="angie.daza@occidentesp.com.co"/>
    <m/>
    <m/>
    <m/>
    <m/>
    <m/>
    <m/>
    <x v="0"/>
    <s v="false"/>
    <s v="true"/>
    <x v="0"/>
    <m/>
    <n v="3"/>
    <x v="1"/>
    <s v="Propios"/>
    <m/>
    <x v="0"/>
    <s v=" "/>
    <s v="Pendiente en terminos"/>
    <s v="0-3."/>
    <s v="PENDIENTE"/>
    <s v="PENDIENTE"/>
    <m/>
    <m/>
    <m/>
    <m/>
    <m/>
  </r>
  <r>
    <x v="195"/>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4"/>
    <s v="En tramite - Por asignacion"/>
    <x v="0"/>
    <s v="En tramite - Por asignacion"/>
    <x v="177"/>
    <m/>
    <s v="CONCEPTO TECNICO DE SEGURIDAD HUMANA Y PROTECCION CONTRA INCENDIOS"/>
    <s v="true"/>
    <s v="true"/>
    <s v="false"/>
    <m/>
    <m/>
    <s v="false"/>
    <m/>
    <m/>
    <x v="1"/>
    <m/>
    <m/>
    <m/>
    <n v="-741122391"/>
    <n v="4.7574559999999904E+16"/>
    <m/>
    <m/>
    <d v="2021-01-27T00:00:00"/>
    <d v="2021-01-28T00:00:00"/>
    <d v="2021-01-27T09:00:32"/>
    <d v="2021-01-28T00:00:00"/>
    <m/>
    <s v=" "/>
    <s v=" "/>
    <s v=" "/>
    <s v=" "/>
    <s v=" "/>
    <s v=" "/>
    <d v="2021-02-24T00:00:00"/>
    <n v="18"/>
    <m/>
    <s v=" "/>
    <s v=" "/>
    <s v=" "/>
    <n v="2"/>
    <n v="0"/>
    <s v="Clasificacion"/>
    <s v="Funcionario"/>
    <d v="2021-02-23T00:00:00"/>
    <n v="18"/>
    <n v="0"/>
    <m/>
    <m/>
    <x v="2"/>
    <s v="Natural"/>
    <s v="Funcionario"/>
    <s v="l.bustosl"/>
    <s v="En nombre propio"/>
    <m/>
    <s v="ANGIE LORENA CORTES "/>
    <m/>
    <m/>
    <s v="enfermeria@sanbenitodetibati.edu.co"/>
    <m/>
    <m/>
    <m/>
    <m/>
    <m/>
    <m/>
    <x v="0"/>
    <s v="false"/>
    <s v="true"/>
    <x v="0"/>
    <m/>
    <n v="3"/>
    <x v="1"/>
    <s v="Propios"/>
    <m/>
    <x v="0"/>
    <s v=" "/>
    <s v="Pendiente en terminos"/>
    <s v="0-3."/>
    <s v="PENDIENTE"/>
    <s v="PENDIENTE"/>
    <m/>
    <m/>
    <m/>
    <m/>
    <m/>
  </r>
  <r>
    <x v="196"/>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4"/>
    <s v="En tramite - Por asignacion"/>
    <x v="0"/>
    <s v="En tramite - Por asignacion"/>
    <x v="178"/>
    <m/>
    <s v="CONCEPTO TECNICO DE SEGURIDAD HUMANA Y PROTECCION CONTRA INCENDIOS"/>
    <s v="true"/>
    <s v="true"/>
    <s v="false"/>
    <m/>
    <m/>
    <s v="false"/>
    <m/>
    <m/>
    <x v="1"/>
    <m/>
    <m/>
    <m/>
    <n v="-741122391"/>
    <n v="4.7574559999999904E+16"/>
    <m/>
    <m/>
    <d v="2021-01-27T00:00:00"/>
    <d v="2021-01-28T00:00:00"/>
    <d v="2021-01-27T09:15:28"/>
    <d v="2021-01-28T00:00:00"/>
    <m/>
    <s v=" "/>
    <s v=" "/>
    <s v=" "/>
    <s v=" "/>
    <s v=" "/>
    <s v=" "/>
    <d v="2021-02-24T00:00:00"/>
    <n v="18"/>
    <m/>
    <s v=" "/>
    <s v=" "/>
    <s v=" "/>
    <n v="2"/>
    <n v="0"/>
    <s v="Clasificacion"/>
    <s v="Funcionario"/>
    <d v="2021-02-23T00:00:00"/>
    <n v="18"/>
    <n v="0"/>
    <m/>
    <m/>
    <x v="2"/>
    <s v="Natural"/>
    <s v="Funcionario"/>
    <s v="l.bustosl"/>
    <s v="En nombre propio"/>
    <m/>
    <s v="JEIMY LO MORALES ACEVEDO"/>
    <m/>
    <m/>
    <s v="jmorales@bybauditoresyconsultores.com"/>
    <m/>
    <m/>
    <m/>
    <m/>
    <m/>
    <m/>
    <x v="0"/>
    <s v="false"/>
    <s v="true"/>
    <x v="0"/>
    <m/>
    <n v="3"/>
    <x v="1"/>
    <s v="Propios"/>
    <m/>
    <x v="0"/>
    <s v=" "/>
    <s v="Pendiente en terminos"/>
    <s v="0-3."/>
    <s v="PENDIENTE"/>
    <s v="PENDIENTE"/>
    <m/>
    <m/>
    <m/>
    <m/>
    <m/>
  </r>
  <r>
    <x v="198"/>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4"/>
    <x v="4"/>
    <s v="En tramite - Por asignacion"/>
    <x v="0"/>
    <s v="En tramite - Por asignacion"/>
    <x v="180"/>
    <m/>
    <s v="CAPACITACIONES EMPRESARIALES"/>
    <s v="true"/>
    <s v="true"/>
    <s v="false"/>
    <m/>
    <m/>
    <s v="false"/>
    <m/>
    <m/>
    <x v="1"/>
    <m/>
    <m/>
    <m/>
    <n v="-741122391"/>
    <n v="4.7574559999999904E+16"/>
    <m/>
    <m/>
    <d v="2021-01-27T00:00:00"/>
    <d v="2021-01-28T00:00:00"/>
    <d v="2021-01-27T09:52:10"/>
    <d v="2021-01-28T00:00:00"/>
    <m/>
    <s v=" "/>
    <s v=" "/>
    <s v=" "/>
    <s v=" "/>
    <s v=" "/>
    <s v=" "/>
    <d v="2021-02-24T00:00:00"/>
    <n v="18"/>
    <m/>
    <s v=" "/>
    <s v=" "/>
    <s v=" "/>
    <n v="2"/>
    <n v="0"/>
    <s v="Clasificacion"/>
    <s v="Funcionario"/>
    <d v="2021-02-23T00:00:00"/>
    <n v="18"/>
    <n v="0"/>
    <m/>
    <m/>
    <x v="2"/>
    <s v="Natural"/>
    <s v="Funcionario"/>
    <s v="l.bustosl"/>
    <s v="En nombre propio"/>
    <m/>
    <s v="ANGIE KATHERYNE TUTA FORERO"/>
    <m/>
    <m/>
    <s v="angie.tuta@latinaduanas.com.co"/>
    <m/>
    <m/>
    <m/>
    <m/>
    <m/>
    <m/>
    <x v="0"/>
    <s v="false"/>
    <s v="true"/>
    <x v="0"/>
    <m/>
    <n v="3"/>
    <x v="1"/>
    <s v="Propios"/>
    <m/>
    <x v="0"/>
    <s v=" "/>
    <s v="Pendiente en terminos"/>
    <s v="0-3."/>
    <s v="PENDIENTE"/>
    <s v="PENDIENTE"/>
    <m/>
    <m/>
    <m/>
    <m/>
    <m/>
  </r>
  <r>
    <x v="200"/>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82"/>
    <m/>
    <s v="PROCESO ESTRATEGICO"/>
    <s v="false"/>
    <s v="true"/>
    <s v="false"/>
    <m/>
    <m/>
    <s v="false"/>
    <m/>
    <m/>
    <x v="1"/>
    <m/>
    <m/>
    <m/>
    <n v="-741122391"/>
    <n v="4.7574559999999904E+16"/>
    <m/>
    <m/>
    <d v="2021-01-27T00:00:00"/>
    <d v="2021-01-28T00:00:00"/>
    <d v="2021-01-27T10:48:30"/>
    <d v="2021-01-28T00:00:00"/>
    <m/>
    <s v=" "/>
    <s v=" "/>
    <s v=" "/>
    <s v=" "/>
    <s v=" "/>
    <s v=" "/>
    <d v="2021-03-10T00:00:00"/>
    <n v="28"/>
    <m/>
    <s v=" "/>
    <s v=" "/>
    <s v=" "/>
    <n v="2"/>
    <n v="0"/>
    <s v="Clasificacion"/>
    <s v="Funcionario"/>
    <d v="2021-03-09T00:00:00"/>
    <n v="28"/>
    <n v="0"/>
    <m/>
    <m/>
    <x v="2"/>
    <s v="Natural"/>
    <s v="Funcionario"/>
    <s v="l.bustosl"/>
    <s v="En nombre propio"/>
    <m/>
    <s v="FERNANDO  PENA SOLANO"/>
    <m/>
    <m/>
    <s v="fernandopenasolano@gmail.com"/>
    <m/>
    <m/>
    <m/>
    <m/>
    <m/>
    <m/>
    <x v="0"/>
    <s v="false"/>
    <s v="true"/>
    <x v="0"/>
    <m/>
    <n v="3"/>
    <x v="1"/>
    <s v="Propios"/>
    <m/>
    <x v="0"/>
    <s v=" "/>
    <s v="Pendiente en terminos"/>
    <s v="0-3."/>
    <s v="PENDIENTE"/>
    <s v="PENDIENTE"/>
    <m/>
    <m/>
    <m/>
    <m/>
    <m/>
  </r>
  <r>
    <x v="201"/>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83"/>
    <m/>
    <s v="CONCEPTO TECNICO DE SEGURIDAD HUMANA Y PROTECCION CONTRA INCENDIOS"/>
    <s v="true"/>
    <s v="true"/>
    <s v="false"/>
    <m/>
    <m/>
    <s v="false"/>
    <m/>
    <m/>
    <x v="1"/>
    <m/>
    <m/>
    <m/>
    <n v="-741122391"/>
    <n v="4.7574559999999904E+16"/>
    <m/>
    <m/>
    <d v="2021-01-27T00:00:00"/>
    <d v="2021-01-28T00:00:00"/>
    <d v="2021-01-27T11:10:37"/>
    <d v="2021-01-28T00:00:00"/>
    <m/>
    <s v=" "/>
    <s v=" "/>
    <s v=" "/>
    <s v=" "/>
    <s v=" "/>
    <s v=" "/>
    <d v="2021-03-10T00:00:00"/>
    <n v="28"/>
    <m/>
    <s v=" "/>
    <s v=" "/>
    <s v=" "/>
    <n v="2"/>
    <n v="0"/>
    <s v="Clasificacion"/>
    <s v="Funcionario"/>
    <d v="2021-03-09T00:00:00"/>
    <n v="28"/>
    <n v="0"/>
    <m/>
    <m/>
    <x v="2"/>
    <s v="Natural"/>
    <s v="Funcionario"/>
    <s v="l.bustosl"/>
    <s v="En nombre propio"/>
    <m/>
    <s v="CARDIOLOG  LTDA "/>
    <m/>
    <m/>
    <s v="cardiolog409@gmail.com"/>
    <m/>
    <m/>
    <m/>
    <m/>
    <m/>
    <m/>
    <x v="0"/>
    <s v="false"/>
    <s v="true"/>
    <x v="0"/>
    <m/>
    <n v="3"/>
    <x v="1"/>
    <s v="Propios"/>
    <m/>
    <x v="0"/>
    <s v=" "/>
    <s v="Pendiente en terminos"/>
    <s v="0-3."/>
    <s v="PENDIENTE"/>
    <s v="PENDIENTE"/>
    <m/>
    <m/>
    <m/>
    <m/>
    <m/>
  </r>
  <r>
    <x v="202"/>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84"/>
    <m/>
    <s v="CONCEPTO TECNICO DE SEGURIDAD HUMANA Y PROTECCION CONTRA INCENDIOS"/>
    <s v="true"/>
    <s v="true"/>
    <s v="false"/>
    <m/>
    <m/>
    <s v="false"/>
    <m/>
    <m/>
    <x v="1"/>
    <m/>
    <m/>
    <m/>
    <n v="-741122391"/>
    <n v="4.7574559999999904E+16"/>
    <m/>
    <m/>
    <d v="2021-01-27T00:00:00"/>
    <d v="2021-01-28T00:00:00"/>
    <d v="2021-01-27T11:37:59"/>
    <d v="2021-01-28T00:00:00"/>
    <m/>
    <s v=" "/>
    <s v=" "/>
    <s v=" "/>
    <s v=" "/>
    <s v=" "/>
    <s v=" "/>
    <d v="2021-03-10T00:00:00"/>
    <n v="28"/>
    <m/>
    <s v=" "/>
    <s v=" "/>
    <s v=" "/>
    <n v="2"/>
    <n v="0"/>
    <s v="Clasificacion"/>
    <s v="Funcionario"/>
    <d v="2021-03-09T00:00:00"/>
    <n v="28"/>
    <n v="0"/>
    <m/>
    <m/>
    <x v="2"/>
    <s v="Natural"/>
    <s v="Funcionario"/>
    <s v="l.bustosl"/>
    <s v="En nombre propio"/>
    <m/>
    <s v="ANA YANIRA SANABRIA MORALES"/>
    <m/>
    <m/>
    <s v="anasm@colmedica.com"/>
    <m/>
    <m/>
    <m/>
    <m/>
    <m/>
    <m/>
    <x v="0"/>
    <s v="false"/>
    <s v="true"/>
    <x v="0"/>
    <m/>
    <n v="3"/>
    <x v="1"/>
    <s v="Propios"/>
    <m/>
    <x v="0"/>
    <s v=" "/>
    <s v="Pendiente en terminos"/>
    <s v="0-3."/>
    <s v="PENDIENTE"/>
    <s v="PENDIENTE"/>
    <m/>
    <m/>
    <m/>
    <m/>
    <m/>
  </r>
  <r>
    <x v="203"/>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4"/>
    <s v="En tramite - Por asignacion"/>
    <x v="0"/>
    <s v="En tramite - Por asignacion"/>
    <x v="185"/>
    <m/>
    <s v="CAPACITACIONES EMPRESARIALES"/>
    <s v="true"/>
    <s v="true"/>
    <s v="false"/>
    <m/>
    <m/>
    <s v="false"/>
    <m/>
    <m/>
    <x v="1"/>
    <m/>
    <m/>
    <m/>
    <n v="-741122391"/>
    <n v="4.7574559999999904E+16"/>
    <m/>
    <m/>
    <d v="2021-01-27T00:00:00"/>
    <d v="2021-01-28T00:00:00"/>
    <d v="2021-01-27T12:12:20"/>
    <d v="2021-01-28T00:00:00"/>
    <m/>
    <s v=" "/>
    <s v=" "/>
    <s v=" "/>
    <s v=" "/>
    <s v=" "/>
    <s v=" "/>
    <d v="2021-02-24T00:00:00"/>
    <n v="18"/>
    <m/>
    <s v=" "/>
    <s v=" "/>
    <s v=" "/>
    <n v="2"/>
    <n v="0"/>
    <s v="Clasificacion"/>
    <s v="Funcionario"/>
    <d v="2021-02-23T00:00:00"/>
    <n v="18"/>
    <n v="0"/>
    <m/>
    <m/>
    <x v="2"/>
    <s v="Natural"/>
    <s v="Funcionario"/>
    <s v="l.bustosl"/>
    <s v="En nombre propio"/>
    <m/>
    <s v="YEIMMY  ZARATE "/>
    <m/>
    <m/>
    <s v="asistente.bogota@alsada.com.co"/>
    <m/>
    <m/>
    <m/>
    <m/>
    <m/>
    <m/>
    <x v="0"/>
    <s v="false"/>
    <s v="true"/>
    <x v="0"/>
    <m/>
    <n v="3"/>
    <x v="1"/>
    <s v="Propios"/>
    <m/>
    <x v="0"/>
    <s v=" "/>
    <s v="Pendiente en terminos"/>
    <s v="0-3."/>
    <s v="PENDIENTE"/>
    <s v="PENDIENTE"/>
    <m/>
    <m/>
    <m/>
    <m/>
    <m/>
  </r>
  <r>
    <x v="204"/>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4"/>
    <s v="En tramite - Por asignacion"/>
    <x v="0"/>
    <s v="En tramite - Por asignacion"/>
    <x v="186"/>
    <m/>
    <s v="CONCEPTO TECNICO DE SEGURIDAD HUMANA Y PROTECCION CONTRA INCENDIOS"/>
    <s v="true"/>
    <s v="true"/>
    <s v="false"/>
    <m/>
    <m/>
    <s v="false"/>
    <m/>
    <m/>
    <x v="1"/>
    <m/>
    <m/>
    <m/>
    <n v="-741122391"/>
    <n v="4.7574559999999904E+16"/>
    <m/>
    <m/>
    <d v="2021-01-27T00:00:00"/>
    <d v="2021-01-28T00:00:00"/>
    <d v="2021-01-27T18:23:46"/>
    <d v="2021-01-28T00:00:00"/>
    <m/>
    <s v=" "/>
    <s v=" "/>
    <s v=" "/>
    <s v=" "/>
    <s v=" "/>
    <s v=" "/>
    <d v="2021-02-24T00:00:00"/>
    <n v="18"/>
    <m/>
    <s v=" "/>
    <s v=" "/>
    <s v=" "/>
    <n v="2"/>
    <n v="0"/>
    <s v="Clasificacion"/>
    <s v="Funcionario"/>
    <d v="2021-02-23T00:00:00"/>
    <n v="18"/>
    <n v="0"/>
    <m/>
    <m/>
    <x v="2"/>
    <s v="Natural"/>
    <s v="Funcionario"/>
    <s v="l.bustosl"/>
    <s v="En nombre propio"/>
    <m/>
    <s v="PAOLA  MENDEZ "/>
    <m/>
    <m/>
    <s v="info@unoabtl.com.co"/>
    <m/>
    <m/>
    <m/>
    <m/>
    <m/>
    <m/>
    <x v="0"/>
    <s v="false"/>
    <s v="true"/>
    <x v="0"/>
    <m/>
    <n v="3"/>
    <x v="1"/>
    <s v="Propios"/>
    <m/>
    <x v="0"/>
    <s v=" "/>
    <s v="Pendiente en terminos"/>
    <s v="0-3."/>
    <s v="PENDIENTE"/>
    <s v="PENDIENTE"/>
    <m/>
    <m/>
    <m/>
    <m/>
    <m/>
  </r>
  <r>
    <x v="205"/>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4"/>
    <s v="En tramite - Por asignacion"/>
    <x v="0"/>
    <s v="En tramite - Por asignacion"/>
    <x v="187"/>
    <m/>
    <s v="CONCEPTO TECNICO DE SEGURIDAD HUMANA Y PROTECCION CONTRA INCENDIOS"/>
    <s v="true"/>
    <s v="true"/>
    <s v="false"/>
    <m/>
    <m/>
    <s v="false"/>
    <m/>
    <m/>
    <x v="1"/>
    <m/>
    <m/>
    <m/>
    <n v="-741122391"/>
    <n v="4.7574559999999904E+16"/>
    <m/>
    <m/>
    <d v="2021-01-27T00:00:00"/>
    <d v="2021-01-28T00:00:00"/>
    <d v="2021-01-27T18:49:28"/>
    <d v="2021-01-28T00:00:00"/>
    <m/>
    <s v=" "/>
    <s v=" "/>
    <s v=" "/>
    <s v=" "/>
    <s v=" "/>
    <s v=" "/>
    <d v="2021-02-24T00:00:00"/>
    <n v="18"/>
    <m/>
    <s v=" "/>
    <s v=" "/>
    <s v=" "/>
    <n v="2"/>
    <n v="0"/>
    <s v="Clasificacion"/>
    <s v="Funcionario"/>
    <d v="2021-02-23T00:00:00"/>
    <n v="18"/>
    <n v="0"/>
    <m/>
    <m/>
    <x v="2"/>
    <s v="Natural"/>
    <s v="Funcionario"/>
    <s v="l.bustosl"/>
    <s v="En nombre propio"/>
    <m/>
    <s v="JESUS EMILIO AVILAN "/>
    <m/>
    <m/>
    <s v="jema.gasoil@gmail.com"/>
    <m/>
    <m/>
    <m/>
    <m/>
    <m/>
    <m/>
    <x v="0"/>
    <s v="false"/>
    <s v="true"/>
    <x v="0"/>
    <m/>
    <n v="3"/>
    <x v="1"/>
    <s v="Propios"/>
    <m/>
    <x v="0"/>
    <s v=" "/>
    <s v="Pendiente en terminos"/>
    <s v="0-3."/>
    <s v="PENDIENTE"/>
    <s v="PENDIENTE"/>
    <m/>
    <m/>
    <m/>
    <m/>
    <m/>
  </r>
  <r>
    <x v="206"/>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4"/>
    <s v="En tramite - Por asignacion"/>
    <x v="0"/>
    <s v="En tramite - Por asignacion"/>
    <x v="188"/>
    <m/>
    <s v="CONCEPTO TECNICO DE SEGURIDAD HUMANA Y PROTECCION CONTRA INCENDIOS"/>
    <s v="true"/>
    <s v="true"/>
    <s v="false"/>
    <m/>
    <m/>
    <s v="false"/>
    <m/>
    <m/>
    <x v="1"/>
    <m/>
    <m/>
    <m/>
    <n v="-741122391"/>
    <n v="4.7574559999999904E+16"/>
    <m/>
    <m/>
    <d v="2021-01-27T00:00:00"/>
    <d v="2021-01-28T00:00:00"/>
    <d v="2021-01-27T19:09:04"/>
    <d v="2021-01-28T00:00:00"/>
    <m/>
    <s v=" "/>
    <s v=" "/>
    <s v=" "/>
    <s v=" "/>
    <s v=" "/>
    <s v=" "/>
    <d v="2021-02-24T00:00:00"/>
    <n v="18"/>
    <m/>
    <s v=" "/>
    <s v=" "/>
    <s v=" "/>
    <n v="2"/>
    <n v="0"/>
    <s v="Clasificacion"/>
    <s v="Funcionario"/>
    <d v="2021-02-23T00:00:00"/>
    <n v="18"/>
    <n v="0"/>
    <m/>
    <m/>
    <x v="2"/>
    <s v="Natural"/>
    <s v="Funcionario"/>
    <s v="l.bustosl"/>
    <s v="En nombre propio"/>
    <m/>
    <s v="XIMENA  JARAMILLO "/>
    <m/>
    <m/>
    <s v="eds.paseodela15@terpel.com"/>
    <m/>
    <m/>
    <m/>
    <m/>
    <m/>
    <m/>
    <x v="0"/>
    <s v="false"/>
    <s v="true"/>
    <x v="0"/>
    <m/>
    <n v="3"/>
    <x v="1"/>
    <s v="Propios"/>
    <m/>
    <x v="0"/>
    <s v=" "/>
    <s v="Pendiente en terminos"/>
    <s v="0-3."/>
    <s v="PENDIENTE"/>
    <s v="PENDIENTE"/>
    <m/>
    <m/>
    <m/>
    <m/>
    <m/>
  </r>
  <r>
    <x v="208"/>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90"/>
    <m/>
    <s v="CONCEPTO TECNICO DE SEGURIDAD HUMANA Y PROTECCION CONTRA INCENDIOS"/>
    <s v="true"/>
    <s v="true"/>
    <s v="false"/>
    <m/>
    <m/>
    <s v="false"/>
    <m/>
    <m/>
    <x v="1"/>
    <m/>
    <m/>
    <m/>
    <n v="-741122391"/>
    <n v="4.7574559999999904E+16"/>
    <m/>
    <m/>
    <d v="2021-01-27T00:00:00"/>
    <d v="2021-01-28T00:00:00"/>
    <d v="2021-01-27T19:36:34"/>
    <d v="2021-01-28T00:00:00"/>
    <m/>
    <s v=" "/>
    <s v=" "/>
    <s v=" "/>
    <s v=" "/>
    <s v=" "/>
    <s v=" "/>
    <d v="2021-03-10T00:00:00"/>
    <n v="28"/>
    <m/>
    <s v=" "/>
    <s v=" "/>
    <s v=" "/>
    <n v="2"/>
    <n v="0"/>
    <s v="Clasificacion"/>
    <s v="Funcionario"/>
    <d v="2021-03-09T00:00:00"/>
    <n v="28"/>
    <n v="0"/>
    <m/>
    <m/>
    <x v="2"/>
    <s v="Natural"/>
    <s v="Funcionario"/>
    <s v="l.bustosl"/>
    <s v="En nombre propio"/>
    <m/>
    <s v="CLAUDIA  TRUJILLO "/>
    <m/>
    <m/>
    <s v="claudiatrujillo0@gmail.com"/>
    <m/>
    <m/>
    <m/>
    <m/>
    <m/>
    <m/>
    <x v="0"/>
    <s v="false"/>
    <s v="true"/>
    <x v="0"/>
    <m/>
    <n v="3"/>
    <x v="1"/>
    <s v="Propios"/>
    <m/>
    <x v="0"/>
    <s v=" "/>
    <s v="Pendiente en terminos"/>
    <s v="0-3."/>
    <s v="PENDIENTE"/>
    <s v="PENDIENTE"/>
    <m/>
    <m/>
    <m/>
    <m/>
    <m/>
  </r>
  <r>
    <x v="210"/>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92"/>
    <m/>
    <s v="CONCEPTO TECNICO DE SEGURIDAD HUMANA Y PROTECCION CONTRA INCENDIOS"/>
    <s v="true"/>
    <s v="true"/>
    <s v="false"/>
    <m/>
    <m/>
    <s v="false"/>
    <m/>
    <m/>
    <x v="1"/>
    <m/>
    <m/>
    <m/>
    <n v="-741122391"/>
    <n v="4.7574559999999904E+16"/>
    <m/>
    <m/>
    <d v="2021-01-28T00:00:00"/>
    <d v="2021-01-29T00:00:00"/>
    <d v="2021-01-28T12:44:31"/>
    <d v="2021-01-29T00:00:00"/>
    <m/>
    <s v=" "/>
    <s v=" "/>
    <s v=" "/>
    <s v=" "/>
    <s v=" "/>
    <s v=" "/>
    <d v="2021-03-11T00:00:00"/>
    <n v="29"/>
    <m/>
    <s v=" "/>
    <s v=" "/>
    <s v=" "/>
    <n v="1"/>
    <n v="0"/>
    <s v="Clasificacion"/>
    <s v="Funcionario"/>
    <d v="2021-03-10T00:00:00"/>
    <n v="28"/>
    <n v="0"/>
    <m/>
    <m/>
    <x v="2"/>
    <s v="Natural"/>
    <s v="Funcionario"/>
    <s v="l.bustosl"/>
    <s v="En nombre propio"/>
    <m/>
    <s v="RAFAEL  PINZON "/>
    <m/>
    <m/>
    <s v="serviciosgenerales@helvetia.edu.co"/>
    <m/>
    <m/>
    <m/>
    <m/>
    <m/>
    <m/>
    <x v="0"/>
    <s v="false"/>
    <s v="true"/>
    <x v="0"/>
    <m/>
    <n v="3"/>
    <x v="1"/>
    <s v="Propios"/>
    <m/>
    <x v="0"/>
    <s v=" "/>
    <s v="Pendiente en terminos"/>
    <s v="0-3."/>
    <s v="PENDIENTE"/>
    <s v="PENDIENTE"/>
    <m/>
    <m/>
    <m/>
    <m/>
    <m/>
  </r>
  <r>
    <x v="212"/>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94"/>
    <m/>
    <s v="CONCEPTO TECNICO DE SEGURIDAD HUMANA Y PROTECCION CONTRA INCENDIOS"/>
    <s v="true"/>
    <s v="true"/>
    <s v="false"/>
    <m/>
    <m/>
    <s v="false"/>
    <m/>
    <m/>
    <x v="1"/>
    <m/>
    <m/>
    <m/>
    <n v="-741122391"/>
    <n v="4.7574559999999904E+16"/>
    <m/>
    <m/>
    <d v="2021-01-28T00:00:00"/>
    <d v="2021-01-29T00:00:00"/>
    <d v="2021-01-28T14:16:31"/>
    <d v="2021-01-29T00:00:00"/>
    <m/>
    <s v=" "/>
    <s v=" "/>
    <s v=" "/>
    <s v=" "/>
    <s v=" "/>
    <s v=" "/>
    <d v="2021-03-11T00:00:00"/>
    <n v="29"/>
    <m/>
    <s v=" "/>
    <s v=" "/>
    <s v=" "/>
    <n v="1"/>
    <n v="0"/>
    <s v="Clasificacion"/>
    <s v="Funcionario"/>
    <d v="2021-03-10T00:00:00"/>
    <n v="28"/>
    <n v="0"/>
    <m/>
    <m/>
    <x v="2"/>
    <s v="Natural"/>
    <s v="Funcionario"/>
    <s v="l.bustosl"/>
    <s v="En nombre propio"/>
    <m/>
    <s v="MARVELA  MATIZ "/>
    <m/>
    <m/>
    <s v="garrapinando.suenos01@gmail.com"/>
    <m/>
    <m/>
    <m/>
    <m/>
    <m/>
    <m/>
    <x v="0"/>
    <s v="false"/>
    <s v="true"/>
    <x v="0"/>
    <m/>
    <n v="3"/>
    <x v="1"/>
    <s v="Propios"/>
    <m/>
    <x v="0"/>
    <s v=" "/>
    <s v="Pendiente en terminos"/>
    <s v="0-3."/>
    <s v="PENDIENTE"/>
    <s v="PENDIENTE"/>
    <m/>
    <m/>
    <m/>
    <m/>
    <m/>
  </r>
  <r>
    <x v="213"/>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95"/>
    <m/>
    <s v="CONCEPTO TECNICO DE SEGURIDAD HUMANA Y PROTECCION CONTRA INCENDIOS"/>
    <s v="true"/>
    <s v="true"/>
    <s v="false"/>
    <m/>
    <m/>
    <s v="false"/>
    <m/>
    <m/>
    <x v="1"/>
    <m/>
    <m/>
    <m/>
    <n v="-741122391"/>
    <n v="4.7574559999999904E+16"/>
    <m/>
    <m/>
    <d v="2021-01-28T00:00:00"/>
    <d v="2021-01-29T00:00:00"/>
    <d v="2021-01-28T15:57:45"/>
    <d v="2021-01-29T00:00:00"/>
    <m/>
    <s v=" "/>
    <s v=" "/>
    <s v=" "/>
    <s v=" "/>
    <s v=" "/>
    <s v=" "/>
    <d v="2021-03-11T00:00:00"/>
    <n v="29"/>
    <m/>
    <s v=" "/>
    <s v=" "/>
    <s v=" "/>
    <n v="1"/>
    <n v="0"/>
    <s v="Clasificacion"/>
    <s v="Funcionario"/>
    <d v="2021-03-10T00:00:00"/>
    <n v="28"/>
    <n v="0"/>
    <m/>
    <m/>
    <x v="2"/>
    <s v="Natural"/>
    <s v="Funcionario"/>
    <s v="l.bustosl"/>
    <s v="En nombre propio"/>
    <m/>
    <s v="MALORYK  SANABRIA RINCON"/>
    <m/>
    <m/>
    <s v="talentohumano@gimnasiolospinos.edu.co"/>
    <m/>
    <m/>
    <m/>
    <m/>
    <m/>
    <m/>
    <x v="0"/>
    <s v="false"/>
    <s v="true"/>
    <x v="0"/>
    <m/>
    <n v="3"/>
    <x v="1"/>
    <s v="Propios"/>
    <m/>
    <x v="0"/>
    <s v=" "/>
    <s v="Pendiente en terminos"/>
    <s v="0-3."/>
    <s v="PENDIENTE"/>
    <s v="PENDIENTE"/>
    <m/>
    <m/>
    <m/>
    <m/>
    <m/>
  </r>
  <r>
    <x v="214"/>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4"/>
    <x v="1"/>
    <s v="En tramite - Por asignacion"/>
    <x v="0"/>
    <s v="En tramite - Por asignacion"/>
    <x v="196"/>
    <m/>
    <s v="CONCEPTO TECNICO DE SEGURIDAD HUMANA Y PROTECCION CONTRA INCENDIOS"/>
    <s v="true"/>
    <s v="true"/>
    <s v="false"/>
    <m/>
    <m/>
    <s v="false"/>
    <m/>
    <m/>
    <x v="1"/>
    <m/>
    <m/>
    <m/>
    <n v="-741122391"/>
    <n v="4.7574559999999904E+16"/>
    <m/>
    <m/>
    <d v="2021-01-28T00:00:00"/>
    <d v="2021-01-29T00:00:00"/>
    <d v="2021-01-28T16:17:59"/>
    <d v="2021-01-29T00:00:00"/>
    <m/>
    <s v=" "/>
    <s v=" "/>
    <s v=" "/>
    <s v=" "/>
    <s v=" "/>
    <s v=" "/>
    <d v="2021-03-11T00:00:00"/>
    <n v="29"/>
    <m/>
    <s v=" "/>
    <s v=" "/>
    <s v=" "/>
    <n v="1"/>
    <n v="0"/>
    <s v="Clasificacion"/>
    <s v="Funcionario"/>
    <d v="2021-03-10T00:00:00"/>
    <n v="28"/>
    <n v="0"/>
    <m/>
    <m/>
    <x v="2"/>
    <s v="Natural"/>
    <s v="Funcionario"/>
    <s v="l.bustosl"/>
    <s v="En nombre propio"/>
    <m/>
    <s v="MAROLYN GISSELLE DIAZ CASTANEDA"/>
    <m/>
    <m/>
    <s v="saludocupacional@inducarton.com"/>
    <m/>
    <m/>
    <m/>
    <m/>
    <m/>
    <m/>
    <x v="0"/>
    <s v="false"/>
    <s v="true"/>
    <x v="0"/>
    <m/>
    <n v="3"/>
    <x v="1"/>
    <s v="Propios"/>
    <m/>
    <x v="0"/>
    <s v=" "/>
    <s v="Pendiente en terminos"/>
    <s v="0-3."/>
    <s v="PENDIENTE"/>
    <s v="PENDIENTE"/>
    <m/>
    <m/>
    <m/>
    <m/>
    <m/>
  </r>
  <r>
    <x v="216"/>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198"/>
    <m/>
    <s v="CONCEPTO TECNICO DE SEGURIDAD HUMANA Y PROTECCION CONTRA INCENDIOS"/>
    <s v="true"/>
    <s v="true"/>
    <s v="false"/>
    <m/>
    <m/>
    <s v="false"/>
    <m/>
    <m/>
    <x v="1"/>
    <m/>
    <m/>
    <m/>
    <n v="-741122391"/>
    <n v="4.7574559999999904E+16"/>
    <m/>
    <m/>
    <d v="2021-01-28T00:00:00"/>
    <d v="2021-01-29T00:00:00"/>
    <d v="2021-01-28T16:43:27"/>
    <d v="2021-01-29T00:00:00"/>
    <m/>
    <s v=" "/>
    <s v=" "/>
    <s v=" "/>
    <s v=" "/>
    <s v=" "/>
    <s v=" "/>
    <d v="2021-03-11T00:00:00"/>
    <n v="29"/>
    <m/>
    <s v=" "/>
    <s v=" "/>
    <s v=" "/>
    <n v="1"/>
    <n v="0"/>
    <s v="Clasificacion"/>
    <s v="Funcionario"/>
    <d v="2021-03-10T00:00:00"/>
    <n v="28"/>
    <n v="0"/>
    <m/>
    <m/>
    <x v="2"/>
    <s v="Natural"/>
    <s v="Funcionario"/>
    <s v="l.bustosl"/>
    <s v="En nombre propio"/>
    <m/>
    <s v="NANCY  ESPINOSA ESPARZA"/>
    <m/>
    <m/>
    <s v="info@vedial.com"/>
    <m/>
    <m/>
    <m/>
    <m/>
    <m/>
    <m/>
    <x v="0"/>
    <s v="false"/>
    <s v="true"/>
    <x v="0"/>
    <m/>
    <n v="3"/>
    <x v="1"/>
    <s v="Propios"/>
    <m/>
    <x v="0"/>
    <s v=" "/>
    <s v="Pendiente en terminos"/>
    <s v="0-3."/>
    <s v="PENDIENTE"/>
    <s v="PENDIENTE"/>
    <m/>
    <m/>
    <m/>
    <m/>
    <m/>
  </r>
  <r>
    <x v="218"/>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200"/>
    <m/>
    <s v="PROCESO DE APOYO A LA MISION"/>
    <s v="false"/>
    <s v="true"/>
    <s v="false"/>
    <m/>
    <m/>
    <s v="false"/>
    <m/>
    <m/>
    <x v="1"/>
    <m/>
    <m/>
    <m/>
    <n v="-741122391"/>
    <n v="4.7574559999999904E+16"/>
    <m/>
    <m/>
    <d v="2021-01-28T00:00:00"/>
    <d v="2021-01-29T00:00:00"/>
    <d v="2021-01-28T17:08:53"/>
    <d v="2021-01-29T00:00:00"/>
    <m/>
    <s v=" "/>
    <s v=" "/>
    <s v=" "/>
    <s v=" "/>
    <s v=" "/>
    <s v=" "/>
    <d v="2021-03-11T00:00:00"/>
    <n v="29"/>
    <m/>
    <s v=" "/>
    <s v=" "/>
    <s v=" "/>
    <n v="1"/>
    <n v="0"/>
    <s v="Clasificacion"/>
    <s v="Funcionario"/>
    <d v="2021-03-10T00:00:00"/>
    <n v="28"/>
    <n v="0"/>
    <m/>
    <m/>
    <x v="2"/>
    <s v="Natural"/>
    <s v="Funcionario"/>
    <s v="l.bustosl"/>
    <s v="En nombre propio"/>
    <m/>
    <s v="NATALIA MARCELA CALDERON FIRACATIVE"/>
    <m/>
    <m/>
    <s v="ncalderon@gomezpinzon.com"/>
    <m/>
    <m/>
    <m/>
    <m/>
    <m/>
    <m/>
    <x v="0"/>
    <s v="false"/>
    <s v="true"/>
    <x v="0"/>
    <m/>
    <n v="3"/>
    <x v="1"/>
    <s v="Propios"/>
    <m/>
    <x v="0"/>
    <s v=" "/>
    <s v="Pendiente en terminos"/>
    <s v="0-3."/>
    <s v="PENDIENTE"/>
    <s v="PENDIENTE"/>
    <m/>
    <m/>
    <m/>
    <m/>
    <m/>
  </r>
  <r>
    <x v="221"/>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203"/>
    <m/>
    <s v="CONCEPTO TECNICO DE SEGURIDAD HUMANA Y PROTECCION CONTRA INCENDIOS"/>
    <s v="true"/>
    <s v="true"/>
    <s v="false"/>
    <m/>
    <m/>
    <s v="false"/>
    <m/>
    <m/>
    <x v="1"/>
    <m/>
    <m/>
    <m/>
    <n v="-741122391"/>
    <n v="4.7574559999999904E+16"/>
    <m/>
    <m/>
    <d v="2021-01-29T00:00:00"/>
    <d v="2021-02-01T00:00:00"/>
    <d v="2021-01-29T10:08:53"/>
    <d v="2021-02-01T00:00:00"/>
    <m/>
    <s v=" "/>
    <s v=" "/>
    <s v=" "/>
    <s v=" "/>
    <s v=" "/>
    <s v=" "/>
    <d v="2021-03-12T00:00:00"/>
    <n v="30"/>
    <m/>
    <s v=" "/>
    <s v=" "/>
    <s v=" "/>
    <n v="1"/>
    <n v="0"/>
    <s v="Clasificacion"/>
    <s v="Funcionario"/>
    <d v="2021-03-11T00:00:00"/>
    <n v="28"/>
    <n v="0"/>
    <m/>
    <m/>
    <x v="2"/>
    <s v="Natural"/>
    <s v="Funcionario"/>
    <s v="l.bustosl"/>
    <s v="En nombre propio"/>
    <m/>
    <s v="LAURA  MAECHA USECHE"/>
    <m/>
    <m/>
    <s v="auxiliarth@citehotel.com"/>
    <m/>
    <m/>
    <m/>
    <m/>
    <m/>
    <m/>
    <x v="0"/>
    <s v="false"/>
    <s v="true"/>
    <x v="0"/>
    <m/>
    <n v="3"/>
    <x v="1"/>
    <s v="Propios"/>
    <m/>
    <x v="0"/>
    <s v=" "/>
    <s v="Pendiente en terminos"/>
    <s v="0-3."/>
    <s v="PENDIENTE"/>
    <s v="PENDIENTE"/>
    <m/>
    <m/>
    <m/>
    <m/>
    <m/>
  </r>
  <r>
    <x v="222"/>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204"/>
    <m/>
    <s v="CONCEPTO TECNICO DE SEGURIDAD HUMANA Y PROTECCION CONTRA INCENDIOS"/>
    <s v="true"/>
    <s v="true"/>
    <s v="false"/>
    <m/>
    <m/>
    <s v="false"/>
    <m/>
    <m/>
    <x v="1"/>
    <m/>
    <m/>
    <m/>
    <n v="-741122391"/>
    <n v="4.7574559999999904E+16"/>
    <m/>
    <m/>
    <d v="2021-01-29T00:00:00"/>
    <d v="2021-02-01T00:00:00"/>
    <d v="2021-01-29T10:24:24"/>
    <d v="2021-02-01T00:00:00"/>
    <m/>
    <s v=" "/>
    <s v=" "/>
    <s v=" "/>
    <s v=" "/>
    <s v=" "/>
    <s v=" "/>
    <d v="2021-03-12T00:00:00"/>
    <n v="30"/>
    <m/>
    <s v=" "/>
    <s v=" "/>
    <s v=" "/>
    <n v="1"/>
    <n v="0"/>
    <s v="Clasificacion"/>
    <s v="Funcionario"/>
    <d v="2021-03-11T00:00:00"/>
    <n v="28"/>
    <n v="0"/>
    <m/>
    <m/>
    <x v="2"/>
    <s v="Natural"/>
    <s v="Funcionario"/>
    <s v="l.bustosl"/>
    <s v="En nombre propio"/>
    <m/>
    <s v="MARIA OTILIA MOLANO AYALA"/>
    <m/>
    <m/>
    <s v="mariamolanoa@gmail.com"/>
    <m/>
    <m/>
    <m/>
    <m/>
    <m/>
    <m/>
    <x v="0"/>
    <s v="false"/>
    <s v="true"/>
    <x v="0"/>
    <m/>
    <n v="3"/>
    <x v="1"/>
    <s v="Propios"/>
    <m/>
    <x v="0"/>
    <s v=" "/>
    <s v="Pendiente en terminos"/>
    <s v="0-3."/>
    <s v="PENDIENTE"/>
    <s v="PENDIENTE"/>
    <m/>
    <m/>
    <m/>
    <m/>
    <m/>
  </r>
  <r>
    <x v="224"/>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206"/>
    <m/>
    <s v="CONCEPTO TECNICO DE SEGURIDAD HUMANA Y PROTECCION CONTRA INCENDIOS"/>
    <s v="true"/>
    <s v="true"/>
    <s v="false"/>
    <m/>
    <m/>
    <s v="false"/>
    <m/>
    <m/>
    <x v="1"/>
    <m/>
    <m/>
    <m/>
    <n v="-741122391"/>
    <n v="4.7574559999999904E+16"/>
    <m/>
    <m/>
    <d v="2021-01-29T00:00:00"/>
    <d v="2021-02-01T00:00:00"/>
    <d v="2021-01-29T10:54:54"/>
    <d v="2021-02-01T00:00:00"/>
    <m/>
    <s v=" "/>
    <s v=" "/>
    <s v=" "/>
    <s v=" "/>
    <s v=" "/>
    <s v=" "/>
    <d v="2021-03-12T00:00:00"/>
    <n v="30"/>
    <m/>
    <s v=" "/>
    <s v=" "/>
    <s v=" "/>
    <n v="1"/>
    <n v="0"/>
    <s v="Clasificacion"/>
    <s v="Funcionario"/>
    <d v="2021-03-11T00:00:00"/>
    <n v="28"/>
    <n v="0"/>
    <m/>
    <m/>
    <x v="2"/>
    <s v="Natural"/>
    <s v="Funcionario"/>
    <s v="l.bustosl"/>
    <s v="En nombre propio"/>
    <m/>
    <s v="ADRIANA  MONTERO "/>
    <m/>
    <m/>
    <s v="asistenterh@rdv.com.co"/>
    <m/>
    <m/>
    <m/>
    <m/>
    <m/>
    <m/>
    <x v="0"/>
    <s v="false"/>
    <s v="true"/>
    <x v="0"/>
    <m/>
    <n v="3"/>
    <x v="1"/>
    <s v="Propios"/>
    <m/>
    <x v="0"/>
    <s v=" "/>
    <s v="Pendiente en terminos"/>
    <s v="0-3."/>
    <s v="PENDIENTE"/>
    <s v="PENDIENTE"/>
    <m/>
    <m/>
    <m/>
    <m/>
    <m/>
  </r>
  <r>
    <x v="225"/>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207"/>
    <m/>
    <s v="CONCEPTO TECNICO DE SEGURIDAD HUMANA Y PROTECCION CONTRA INCENDIOS"/>
    <s v="true"/>
    <s v="true"/>
    <s v="false"/>
    <m/>
    <m/>
    <s v="false"/>
    <m/>
    <m/>
    <x v="1"/>
    <m/>
    <m/>
    <m/>
    <n v="-741122391"/>
    <n v="4.7574559999999904E+16"/>
    <m/>
    <m/>
    <d v="2021-01-29T00:00:00"/>
    <d v="2021-02-01T00:00:00"/>
    <d v="2021-01-29T11:25:31"/>
    <d v="2021-02-01T00:00:00"/>
    <m/>
    <s v=" "/>
    <s v=" "/>
    <s v=" "/>
    <s v=" "/>
    <s v=" "/>
    <s v=" "/>
    <d v="2021-03-12T00:00:00"/>
    <n v="30"/>
    <m/>
    <s v=" "/>
    <s v=" "/>
    <s v=" "/>
    <n v="1"/>
    <n v="0"/>
    <s v="Clasificacion"/>
    <s v="Funcionario"/>
    <d v="2021-03-11T00:00:00"/>
    <n v="28"/>
    <n v="0"/>
    <m/>
    <m/>
    <x v="2"/>
    <s v="Natural"/>
    <s v="Funcionario"/>
    <s v="l.bustosl"/>
    <s v="En nombre propio"/>
    <m/>
    <s v="METALDISENOS GMC LTDA "/>
    <m/>
    <m/>
    <s v="metaldisenosgmc@gmail.com"/>
    <m/>
    <m/>
    <m/>
    <m/>
    <m/>
    <m/>
    <x v="0"/>
    <s v="false"/>
    <s v="true"/>
    <x v="0"/>
    <m/>
    <n v="3"/>
    <x v="1"/>
    <s v="Propios"/>
    <m/>
    <x v="0"/>
    <s v=" "/>
    <s v="Pendiente en terminos"/>
    <s v="0-3."/>
    <s v="PENDIENTE"/>
    <s v="PENDIENTE"/>
    <m/>
    <m/>
    <m/>
    <m/>
    <m/>
  </r>
  <r>
    <x v="227"/>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2"/>
    <s v="En tramite - Por asignacion"/>
    <x v="0"/>
    <s v="En tramite - Por asignacion"/>
    <x v="209"/>
    <m/>
    <s v="CONCEPTO TECNICO DE SEGURIDAD HUMANA Y PROTECCION CONTRA INCENDIOS"/>
    <s v="true"/>
    <s v="true"/>
    <s v="false"/>
    <m/>
    <m/>
    <s v="false"/>
    <m/>
    <m/>
    <x v="1"/>
    <m/>
    <m/>
    <m/>
    <n v="-741122391"/>
    <n v="4.7574559999999904E+16"/>
    <m/>
    <m/>
    <d v="2021-01-29T00:00:00"/>
    <d v="2021-02-01T00:00:00"/>
    <d v="2021-01-29T15:31:31"/>
    <d v="2021-02-01T00:00:00"/>
    <m/>
    <s v=" "/>
    <s v=" "/>
    <s v=" "/>
    <s v=" "/>
    <s v=" "/>
    <s v=" "/>
    <d v="2021-03-12T00:00:00"/>
    <n v="30"/>
    <m/>
    <s v=" "/>
    <s v=" "/>
    <s v=" "/>
    <n v="1"/>
    <n v="0"/>
    <s v="Clasificacion"/>
    <s v="Funcionario"/>
    <d v="2021-03-11T00:00:00"/>
    <n v="28"/>
    <n v="0"/>
    <m/>
    <m/>
    <x v="2"/>
    <s v="Natural"/>
    <s v="Funcionario"/>
    <s v="l.bustosl"/>
    <s v="En nombre propio"/>
    <m/>
    <s v="MAYERLY  AMADO "/>
    <m/>
    <m/>
    <s v="mayerly.amado@berlitz.com.co"/>
    <m/>
    <m/>
    <m/>
    <m/>
    <m/>
    <m/>
    <x v="0"/>
    <s v="false"/>
    <s v="true"/>
    <x v="0"/>
    <m/>
    <n v="3"/>
    <x v="1"/>
    <s v="Propios"/>
    <m/>
    <x v="0"/>
    <s v=" "/>
    <s v="Pendiente en terminos"/>
    <s v="0-3."/>
    <s v="PENDIENTE"/>
    <s v="PENDIENTE"/>
    <m/>
    <m/>
    <m/>
    <m/>
    <m/>
  </r>
  <r>
    <x v="231"/>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4"/>
    <s v="En tramite - Por asignacion"/>
    <x v="0"/>
    <s v="En tramite - Por asignacion"/>
    <x v="212"/>
    <m/>
    <s v="CONCEPTO TECNICO DE SEGURIDAD HUMANA Y PROTECCION CONTRA INCENDIOS"/>
    <s v="true"/>
    <s v="true"/>
    <s v="false"/>
    <m/>
    <m/>
    <s v="false"/>
    <m/>
    <m/>
    <x v="1"/>
    <m/>
    <m/>
    <m/>
    <n v="-741122391"/>
    <n v="4.7574559999999904E+16"/>
    <m/>
    <m/>
    <d v="2021-01-29T00:00:00"/>
    <d v="2021-02-01T00:00:00"/>
    <d v="2021-01-29T16:51:01"/>
    <d v="2021-02-01T00:00:00"/>
    <m/>
    <s v=" "/>
    <s v=" "/>
    <s v=" "/>
    <s v=" "/>
    <s v=" "/>
    <s v=" "/>
    <d v="2021-02-26T00:00:00"/>
    <n v="20"/>
    <m/>
    <s v=" "/>
    <s v=" "/>
    <s v=" "/>
    <n v="1"/>
    <n v="0"/>
    <s v="Clasificacion"/>
    <s v="Funcionario"/>
    <d v="2021-02-25T00:00:00"/>
    <n v="18"/>
    <n v="0"/>
    <m/>
    <m/>
    <x v="2"/>
    <s v="Natural"/>
    <s v="Funcionario"/>
    <s v="l.bustosl"/>
    <s v="En nombre propio"/>
    <m/>
    <s v="FRANCISCO JAVIER BELTRAN "/>
    <m/>
    <m/>
    <s v="ceditintern9@educacionbogota.edu.co"/>
    <m/>
    <m/>
    <m/>
    <m/>
    <m/>
    <m/>
    <x v="0"/>
    <s v="false"/>
    <s v="true"/>
    <x v="0"/>
    <m/>
    <n v="3"/>
    <x v="1"/>
    <s v="Propios"/>
    <m/>
    <x v="0"/>
    <s v=" "/>
    <s v="Pendiente en terminos"/>
    <s v="0-3."/>
    <s v="PENDIENTE"/>
    <s v="PENDIENTE"/>
    <m/>
    <m/>
    <m/>
    <m/>
    <m/>
  </r>
  <r>
    <x v="242"/>
    <s v="SEGURIDAD  CONVIVENCIA Y  JUSTICIA"/>
    <s v="ENTIDADES DISTRITALES"/>
    <s v="UNIDAD ADMINISTRATIVA ESPECIAL CUERPO OFICIAL BOMBEROS BOGOTA"/>
    <s v="Puede Consolidar | Trasladar Entidades"/>
    <x v="6"/>
    <m/>
    <s v="GESTION DEL RIESGO"/>
    <s v="PREVENCION"/>
    <x v="9"/>
    <s v="LEIDY DIANA BUSTOS LUIS"/>
    <s v="Activo"/>
    <s v="WEB SERVICE"/>
    <x v="0"/>
    <x v="5"/>
    <s v="En tramite - Por asignacion"/>
    <x v="2"/>
    <s v="Solucionado - Por respuesta definitiva"/>
    <x v="223"/>
    <s v="MISIONAL"/>
    <m/>
    <s v="false"/>
    <s v="false"/>
    <s v="false"/>
    <m/>
    <m/>
    <s v="false"/>
    <m/>
    <m/>
    <x v="1"/>
    <m/>
    <m/>
    <m/>
    <m/>
    <m/>
    <m/>
    <m/>
    <d v="2020-11-13T00:00:00"/>
    <d v="2020-11-17T00:00:00"/>
    <d v="2020-12-23T10:46:02"/>
    <d v="2020-11-17T00:00:00"/>
    <m/>
    <s v=" "/>
    <s v=" "/>
    <s v=" "/>
    <s v=" "/>
    <s v=" "/>
    <s v=" "/>
    <d v="2021-01-07T00:00:00"/>
    <n v="2"/>
    <m/>
    <s v=" "/>
    <d v="2021-01-05T19:17:28"/>
    <d v="2021-01-05T19:17:26"/>
    <n v="33"/>
    <n v="0"/>
    <s v="Clasificacion"/>
    <s v="Funcionario"/>
    <d v="2021-01-06T00:00:00"/>
    <n v="33"/>
    <n v="0"/>
    <s v="RESPUESTA NUMERO RADICADO SDQS 3204372020 REVISADO POR EL INGENIERO CARLOS ZAPATA CANTOR"/>
    <s v="RESPUESTA NUMERO RADICADO SDQS 3204372020 REVISADO POR EL INGENIERO CARLOS ZAPATA CANTOR"/>
    <x v="2"/>
    <s v="Natural"/>
    <s v="Funcionario"/>
    <s v="l.bustosl"/>
    <s v="En nombre propio"/>
    <s v="Cedula de ciudadania"/>
    <s v="Nair Camila  Contreras Ramirez"/>
    <n v="1015471940"/>
    <m/>
    <s v="NContreras@SUPERSOCIEDADES.GOV.CO"/>
    <m/>
    <n v="3123582690"/>
    <s v="Calle 70 n°96-34"/>
    <m/>
    <m/>
    <m/>
    <x v="0"/>
    <s v="false"/>
    <s v="true"/>
    <x v="0"/>
    <m/>
    <n v="7"/>
    <x v="1"/>
    <s v="Propios"/>
    <m/>
    <x v="1"/>
    <s v="Gestion oportuna (DTL)"/>
    <s v=" "/>
    <s v="Mas de 30."/>
    <s v="GESTIONADOS"/>
    <s v="GESTIONADO"/>
    <s v="REINGRESO POR ASIGNACION"/>
    <s v="ATENDIDO"/>
    <n v="1"/>
    <m/>
    <m/>
  </r>
  <r>
    <x v="243"/>
    <s v="SEGURIDAD  CONVIVENCIA Y  JUSTICIA"/>
    <s v="ENTIDADES DISTRITALES"/>
    <s v="UNIDAD ADMINISTRATIVA ESPECIAL CUERPO OFICIAL BOMBEROS BOGOTA"/>
    <s v="Puede Consolidar | Trasladar Entidades"/>
    <x v="6"/>
    <m/>
    <s v="GESTION DEL RIESGO"/>
    <s v="EDUCACION Y FORMACION"/>
    <x v="6"/>
    <s v="LEIDY DIANA BUSTOS LUIS"/>
    <s v="Activo"/>
    <s v="UNIDAD ADMINISTRATIVA ESPECIAL CUERPO OFICIAL DE BOMBEROS DE BOGOTA"/>
    <x v="1"/>
    <x v="5"/>
    <s v="En tramite - Por asignacion"/>
    <x v="2"/>
    <s v="Solucionado - Por respuesta definitiva"/>
    <x v="224"/>
    <s v="MISIONAL"/>
    <s v="CAPACITACIONES EMPRESARIALES"/>
    <s v="true"/>
    <s v="true"/>
    <s v="false"/>
    <m/>
    <m/>
    <s v="false"/>
    <m/>
    <m/>
    <x v="1"/>
    <m/>
    <m/>
    <m/>
    <n v="-741122391"/>
    <n v="4.7574559999999904E+16"/>
    <m/>
    <m/>
    <d v="2020-11-23T00:00:00"/>
    <d v="2020-11-24T00:00:00"/>
    <d v="2020-11-23T15:54:40"/>
    <d v="2020-11-24T00:00:00"/>
    <m/>
    <s v=" "/>
    <s v=" "/>
    <s v=" "/>
    <s v=" "/>
    <s v=" "/>
    <s v=" "/>
    <d v="2021-01-15T00:00:00"/>
    <n v="8"/>
    <m/>
    <s v=" "/>
    <d v="2021-01-04T23:14:08"/>
    <d v="2021-01-04T23:14:03"/>
    <n v="27"/>
    <n v="0"/>
    <s v="Clasificacion"/>
    <s v="Funcionario"/>
    <d v="2021-01-12T00:00:00"/>
    <n v="33"/>
    <n v="0"/>
    <s v="Respuesta radicado #  E-01052-2020006383 26/12/2020 revisado por Deissy Gallego"/>
    <s v="Respuesta radicado #  E-01052-2020006383 26/12/2020 revisado por Deissy Gallego"/>
    <x v="2"/>
    <s v="Natural"/>
    <s v="Funcionario"/>
    <s v="l.bustosl"/>
    <s v="En nombre propio"/>
    <m/>
    <s v="YERSON  REYES "/>
    <m/>
    <m/>
    <s v="yreyes@stocorp.com"/>
    <m/>
    <m/>
    <m/>
    <m/>
    <m/>
    <m/>
    <x v="0"/>
    <s v="false"/>
    <s v="true"/>
    <x v="0"/>
    <m/>
    <n v="3"/>
    <x v="1"/>
    <s v="Propios"/>
    <m/>
    <x v="1"/>
    <s v="Gestion oportuna (DTL)"/>
    <s v=" "/>
    <s v="16-30."/>
    <s v="GESTIONADOS"/>
    <s v="GESTIONADO"/>
    <m/>
    <m/>
    <m/>
    <m/>
    <m/>
  </r>
  <r>
    <x v="244"/>
    <s v="SEGURIDAD  CONVIVENCIA Y  JUSTICIA"/>
    <s v="ENTIDADES DISTRITALES"/>
    <s v="UNIDAD ADMINISTRATIVA ESPECIAL CUERPO OFICIAL BOMBEROS BOGOTA"/>
    <s v="Puede Consolidar | Trasladar Entidades"/>
    <x v="6"/>
    <m/>
    <s v="GESTION DEL RIESGO"/>
    <s v="EDUCACION Y FORMACION"/>
    <x v="6"/>
    <s v="LEIDY DIANA BUSTOS LUIS"/>
    <s v="Activo"/>
    <s v="WEB SERVICE"/>
    <x v="0"/>
    <x v="5"/>
    <s v="En tramite - Por asignacion"/>
    <x v="2"/>
    <s v="Solucionado - Por respuesta definitiva"/>
    <x v="225"/>
    <s v="MISIONAL"/>
    <m/>
    <s v="false"/>
    <s v="false"/>
    <s v="false"/>
    <m/>
    <m/>
    <s v="false"/>
    <m/>
    <m/>
    <x v="1"/>
    <m/>
    <m/>
    <m/>
    <m/>
    <m/>
    <m/>
    <m/>
    <d v="2020-11-23T00:00:00"/>
    <d v="2020-11-24T00:00:00"/>
    <d v="2020-11-25T12:59:41"/>
    <d v="2020-11-24T00:00:00"/>
    <m/>
    <s v=" "/>
    <s v=" "/>
    <s v=" "/>
    <s v=" "/>
    <s v=" "/>
    <s v=" "/>
    <d v="2021-01-15T00:00:00"/>
    <n v="8"/>
    <m/>
    <s v=" "/>
    <d v="2021-01-04T22:59:22"/>
    <d v="2021-01-04T22:59:20"/>
    <n v="27"/>
    <n v="0"/>
    <s v="Clasificacion"/>
    <s v="Funcionario"/>
    <d v="2021-01-12T00:00:00"/>
    <n v="33"/>
    <n v="0"/>
    <s v="Respuesta radicado # E-01052-2020006379 del 26/12/2020 Revisado por Deissy Gallego"/>
    <s v="Respuesta radicado # E-01052-2020006379 del 26/12/2020 Revisado por Deissy Gallego"/>
    <x v="2"/>
    <s v="Natural"/>
    <s v="Funcionario"/>
    <s v="l.bustosl"/>
    <s v="En nombre propio"/>
    <s v="Cedula de ciudadania"/>
    <s v="henry alberto  malaver sanchez"/>
    <n v="1020746515"/>
    <m/>
    <s v="tthenry-419@hotmail.com"/>
    <n v="3749926"/>
    <n v="3115408922"/>
    <s v="cll 145 a # 143-12"/>
    <m/>
    <m/>
    <m/>
    <x v="0"/>
    <s v="false"/>
    <s v="true"/>
    <x v="0"/>
    <m/>
    <n v="3"/>
    <x v="1"/>
    <s v="Propios"/>
    <m/>
    <x v="1"/>
    <s v="Gestion oportuna (DTL)"/>
    <s v=" "/>
    <s v="16-30."/>
    <s v="GESTIONADOS"/>
    <s v="GESTIONADO"/>
    <m/>
    <m/>
    <m/>
    <m/>
    <m/>
  </r>
  <r>
    <x v="245"/>
    <s v="SEGURIDAD  CONVIVENCIA Y  JUSTICIA"/>
    <s v="ENTIDADES DISTRITALES"/>
    <s v="UNIDAD ADMINISTRATIVA ESPECIAL CUERPO OFICIAL BOMBEROS BOGOTA"/>
    <s v="Puede Consolidar | Trasladar Entidades"/>
    <x v="6"/>
    <m/>
    <s v="GESTION DEL RIESGO"/>
    <s v="CONCEPTOS"/>
    <x v="3"/>
    <s v="LEIDY DIANA BUSTOS LUIS"/>
    <s v="Activo"/>
    <s v="WEB SERVICE"/>
    <x v="0"/>
    <x v="2"/>
    <s v="En tramite - Por asignacion"/>
    <x v="2"/>
    <s v="Solucionado - Por respuesta definitiva"/>
    <x v="226"/>
    <s v="MISIONAL"/>
    <m/>
    <s v="false"/>
    <s v="false"/>
    <s v="false"/>
    <m/>
    <m/>
    <s v="false"/>
    <m/>
    <m/>
    <x v="1"/>
    <m/>
    <m/>
    <m/>
    <m/>
    <m/>
    <m/>
    <m/>
    <d v="2020-11-24T00:00:00"/>
    <d v="2020-11-25T00:00:00"/>
    <d v="2020-11-25T12:28:27"/>
    <d v="2020-11-25T00:00:00"/>
    <m/>
    <s v=" "/>
    <s v=" "/>
    <s v=" "/>
    <s v=" "/>
    <s v=" "/>
    <s v=" "/>
    <d v="2021-01-08T00:00:00"/>
    <n v="5"/>
    <m/>
    <s v=" "/>
    <d v="2021-01-04T22:42:06"/>
    <d v="2021-01-04T22:42:05"/>
    <n v="26"/>
    <n v="0"/>
    <s v="Clasificacion"/>
    <s v="Funcionario"/>
    <d v="2021-01-06T00:00:00"/>
    <n v="28"/>
    <n v="0"/>
    <s v="Respuesta con radicado numero E-01052-2020006463 del 30/12/2020 Revisado por el Ing. Andres Jimenez."/>
    <s v="Respuesta con radicado numero E-01052-2020006463 del 30/12/2020 Revisado por el Ing. Andres Jimenez."/>
    <x v="1"/>
    <s v="Juridica"/>
    <s v="Funcionario"/>
    <s v="l.bustosl"/>
    <s v="Apoderado de"/>
    <s v="NIT"/>
    <s v="GIMNASIO SAN ANGELO  SAN ANGELO"/>
    <n v="800065176"/>
    <m/>
    <s v="mariaisabelalvarez@gsa.edu.co"/>
    <m/>
    <m/>
    <s v="CL 223 No. 53 - 63"/>
    <m/>
    <m/>
    <m/>
    <x v="0"/>
    <s v="true"/>
    <s v="true"/>
    <x v="0"/>
    <m/>
    <n v="3"/>
    <x v="1"/>
    <s v="Propios"/>
    <m/>
    <x v="1"/>
    <s v="Gestion oportuna (DTL)"/>
    <s v=" "/>
    <s v="16-30."/>
    <s v="GESTIONADOS"/>
    <s v="GESTIONADO"/>
    <m/>
    <m/>
    <m/>
    <m/>
    <m/>
  </r>
  <r>
    <x v="246"/>
    <s v="SEGURIDAD  CONVIVENCIA Y  JUSTICIA"/>
    <s v="ENTIDADES DISTRITALES"/>
    <s v="UNIDAD ADMINISTRATIVA ESPECIAL CUERPO OFICIAL BOMBEROS BOGOTA"/>
    <s v="Puede Consolidar | Trasladar Entidades"/>
    <x v="6"/>
    <m/>
    <s v="GESTION DEL RIESGO"/>
    <s v="CONCEPTOS"/>
    <x v="3"/>
    <s v="LEIDY DIANA BUSTOS LUIS"/>
    <s v="Activo"/>
    <s v="UNIDAD ADMINISTRATIVA ESPECIAL CUERPO OFICIAL DE BOMBEROS DE BOGOTA"/>
    <x v="1"/>
    <x v="2"/>
    <s v="En tramite - Por asignacion"/>
    <x v="2"/>
    <s v="Solucionado - Por respuesta definitiva"/>
    <x v="227"/>
    <s v="MISIONAL"/>
    <s v="CONCEPTO TECNICO DE SEGURIDAD HUMANA Y PROTECCION CONTRA INCENDIOS"/>
    <s v="true"/>
    <s v="true"/>
    <s v="false"/>
    <m/>
    <m/>
    <s v="false"/>
    <m/>
    <m/>
    <x v="1"/>
    <m/>
    <m/>
    <m/>
    <n v="-741122391"/>
    <n v="4.7574559999999904E+16"/>
    <m/>
    <m/>
    <d v="2020-11-26T00:00:00"/>
    <d v="2020-11-27T00:00:00"/>
    <d v="2020-11-26T14:43:51"/>
    <d v="2020-11-27T00:00:00"/>
    <m/>
    <s v=" "/>
    <s v=" "/>
    <s v=" "/>
    <s v=" "/>
    <s v=" "/>
    <s v=" "/>
    <d v="2021-01-13T00:00:00"/>
    <n v="3"/>
    <m/>
    <s v=" "/>
    <d v="2021-01-07T23:13:19"/>
    <d v="2021-01-07T23:13:14"/>
    <n v="27"/>
    <n v="0"/>
    <s v="Clasificacion"/>
    <s v="Funcionario"/>
    <d v="2021-01-08T00:00:00"/>
    <n v="28"/>
    <n v="0"/>
    <s v="RESPUESTA NUMERO RADICADO SDQS 3351312020 REVISADO POR EL PROFESIONAL CARLOS MARTINEZ"/>
    <s v="RESPUESTA NUMERO RADICADO SDQS 3351312020 REVISADO POR EL PROFESIONAL CARLOS MARTINEZ"/>
    <x v="2"/>
    <s v="Natural"/>
    <s v="Funcionario"/>
    <s v="l.bustosl"/>
    <s v="En nombre propio"/>
    <m/>
    <s v="LAURA NATALIA MUNOZ GUERRERO"/>
    <m/>
    <m/>
    <s v="oficina131@gmail.com"/>
    <m/>
    <m/>
    <m/>
    <m/>
    <m/>
    <m/>
    <x v="0"/>
    <s v="false"/>
    <s v="true"/>
    <x v="0"/>
    <m/>
    <n v="3"/>
    <x v="1"/>
    <s v="Propios"/>
    <m/>
    <x v="1"/>
    <s v="Gestion oportuna (DTL)"/>
    <s v=" "/>
    <s v="16-30."/>
    <s v="GESTIONADOS"/>
    <s v="GESTIONADO"/>
    <m/>
    <m/>
    <m/>
    <m/>
    <m/>
  </r>
  <r>
    <x v="247"/>
    <s v="SEGURIDAD  CONVIVENCIA Y  JUSTICIA"/>
    <s v="ENTIDADES DISTRITALES"/>
    <s v="UNIDAD ADMINISTRATIVA ESPECIAL CUERPO OFICIAL BOMBEROS BOGOTA"/>
    <s v="Puede Consolidar | Trasladar Entidades"/>
    <x v="6"/>
    <m/>
    <s v="GESTION DEL RIESGO"/>
    <s v="CONCEPTOS"/>
    <x v="3"/>
    <s v="LEIDY DIANA BUSTOS LUIS"/>
    <s v="Activo"/>
    <s v="UNIDAD ADMINISTRATIVA ESPECIAL CUERPO OFICIAL DE BOMBEROS DE BOGOTA"/>
    <x v="1"/>
    <x v="1"/>
    <s v="En tramite - Por asignacion"/>
    <x v="2"/>
    <s v="Solucionado - Por respuesta definitiva"/>
    <x v="228"/>
    <s v="MISIONAL"/>
    <s v="CONCEPTO TECNICO DE SEGURIDAD HUMANA Y PROTECCION CONTRA INCENDIOS"/>
    <s v="true"/>
    <s v="true"/>
    <s v="false"/>
    <m/>
    <m/>
    <s v="false"/>
    <m/>
    <m/>
    <x v="1"/>
    <m/>
    <m/>
    <m/>
    <n v="-741122391"/>
    <n v="4.7574559999999904E+16"/>
    <m/>
    <m/>
    <d v="2020-11-27T00:00:00"/>
    <d v="2020-11-30T00:00:00"/>
    <d v="2020-12-23T16:11:35"/>
    <d v="2020-11-30T00:00:00"/>
    <m/>
    <s v=" "/>
    <s v=" "/>
    <s v=" "/>
    <s v=" "/>
    <s v=" "/>
    <s v=" "/>
    <d v="2021-01-14T00:00:00"/>
    <n v="2"/>
    <m/>
    <s v=" "/>
    <d v="2021-01-12T21:47:28"/>
    <d v="2021-01-12T21:47:25"/>
    <n v="28"/>
    <n v="0"/>
    <s v="Clasificacion"/>
    <s v="Funcionario"/>
    <d v="2021-01-13T00:00:00"/>
    <n v="28"/>
    <n v="0"/>
    <s v="RESPUESTA NUMERO DE RADICADO SDQS 3363322020 REVISADO POR EL PROFESIONAL JONATHAN DAVID CENDALES PERILLA"/>
    <s v="RESPUESTA NUMERO DE RADICADO SDQS 3363322020 REVISADO POR EL PROFESIONAL JONATHAN DAVID CENDALES PERILLA"/>
    <x v="2"/>
    <s v="Natural"/>
    <s v="Funcionario"/>
    <s v="l.bustosl"/>
    <s v="En nombre propio"/>
    <m/>
    <s v="YAJAIRA  MANCIPE "/>
    <m/>
    <m/>
    <s v="obracivil.gepm@gmail.com"/>
    <m/>
    <m/>
    <m/>
    <m/>
    <m/>
    <m/>
    <x v="0"/>
    <s v="false"/>
    <s v="true"/>
    <x v="0"/>
    <m/>
    <n v="5"/>
    <x v="1"/>
    <s v="Propios"/>
    <m/>
    <x v="1"/>
    <s v="Gestion oportuna (DTL)"/>
    <s v=" "/>
    <s v="16-30."/>
    <s v="GESTIONADOS"/>
    <s v="GESTIONADO"/>
    <s v="REINGRESO POR ASIGNACION"/>
    <s v="ATENDIDO"/>
    <n v="1"/>
    <m/>
    <m/>
  </r>
  <r>
    <x v="248"/>
    <s v="SEGURIDAD  CONVIVENCIA Y  JUSTICIA"/>
    <s v="ENTIDADES DISTRITALES"/>
    <s v="UNIDAD ADMINISTRATIVA ESPECIAL CUERPO OFICIAL BOMBEROS BOGOTA"/>
    <s v="Puede Consolidar | Trasladar Entidades"/>
    <x v="6"/>
    <m/>
    <s v="GESTION DEL RIESGO"/>
    <s v="EDUCACION Y FORMACION"/>
    <x v="6"/>
    <s v="LEIDY DIANA BUSTOS LUIS"/>
    <s v="Activo"/>
    <s v="UNIDAD ADMINISTRATIVA ESPECIAL CUERPO OFICIAL DE BOMBEROS DE BOGOTA"/>
    <x v="1"/>
    <x v="1"/>
    <s v="En tramite - Por asignacion"/>
    <x v="2"/>
    <s v="Solucionado - Por respuesta definitiva"/>
    <x v="229"/>
    <s v="MISIONAL"/>
    <s v="CAPACITACIONES EMPRESARIALES"/>
    <s v="true"/>
    <s v="true"/>
    <s v="false"/>
    <m/>
    <m/>
    <s v="false"/>
    <m/>
    <m/>
    <x v="1"/>
    <m/>
    <m/>
    <m/>
    <n v="-741122391"/>
    <n v="4.7574559999999904E+16"/>
    <m/>
    <m/>
    <d v="2020-11-27T00:00:00"/>
    <d v="2020-11-30T00:00:00"/>
    <d v="2020-11-27T14:18:07"/>
    <d v="2020-11-30T00:00:00"/>
    <m/>
    <s v=" "/>
    <s v=" "/>
    <s v=" "/>
    <s v=" "/>
    <s v=" "/>
    <s v=" "/>
    <d v="2021-01-14T00:00:00"/>
    <n v="7"/>
    <m/>
    <s v=" "/>
    <d v="2021-01-04T23:08:01"/>
    <d v="2021-01-04T23:07:52"/>
    <n v="23"/>
    <n v="0"/>
    <s v="Clasificacion"/>
    <s v="Funcionario"/>
    <d v="2021-01-11T00:00:00"/>
    <n v="28"/>
    <n v="0"/>
    <s v="Respuesta radicado #E-01052-2020006381 del 26/12/2020 revisado por Deissy Gallego"/>
    <s v="Respuesta radicado #E-01052-2020006381 del 26/12/2020 revisado por Deissy Gallego"/>
    <x v="2"/>
    <s v="Natural"/>
    <s v="Funcionario"/>
    <s v="l.bustosl"/>
    <s v="En nombre propio"/>
    <m/>
    <s v="TANIA LIZETH ESPINEL DELGADO"/>
    <m/>
    <m/>
    <s v="TANIA.ESPINEL@fac.mil.co"/>
    <m/>
    <m/>
    <m/>
    <m/>
    <m/>
    <m/>
    <x v="0"/>
    <s v="false"/>
    <s v="true"/>
    <x v="0"/>
    <m/>
    <n v="3"/>
    <x v="1"/>
    <s v="Propios"/>
    <m/>
    <x v="1"/>
    <s v="Gestion oportuna (DTL)"/>
    <s v=" "/>
    <s v="16-30."/>
    <s v="GESTIONADOS"/>
    <s v="GESTIONADO"/>
    <m/>
    <m/>
    <m/>
    <m/>
    <m/>
  </r>
  <r>
    <x v="249"/>
    <s v="SEGURIDAD  CONVIVENCIA Y  JUSTICIA"/>
    <s v="ENTIDADES DISTRITALES"/>
    <s v="UNIDAD ADMINISTRATIVA ESPECIAL CUERPO OFICIAL BOMBEROS BOGOTA"/>
    <s v="Puede Consolidar | Trasladar Entidades"/>
    <x v="6"/>
    <m/>
    <s v="GESTION DEL RIESGO"/>
    <s v="CERTIFICACIONES"/>
    <x v="7"/>
    <s v="LEIDY DIANA BUSTOS LUIS"/>
    <s v="Activo"/>
    <s v="UNIDAD ADMINISTRATIVA ESPECIAL CUERPO OFICIAL DE BOMBEROS DE BOGOTA"/>
    <x v="1"/>
    <x v="1"/>
    <s v="En tramite - Por asignacion"/>
    <x v="10"/>
    <s v="En tramite - Por respuesta parcial"/>
    <x v="230"/>
    <s v="MISIONAL"/>
    <s v="PROCESO ESTRATEGICO"/>
    <s v="false"/>
    <s v="true"/>
    <s v="false"/>
    <m/>
    <m/>
    <s v="false"/>
    <m/>
    <m/>
    <x v="1"/>
    <m/>
    <m/>
    <m/>
    <n v="-741122391"/>
    <n v="4.7574559999999904E+16"/>
    <m/>
    <m/>
    <d v="2020-11-27T00:00:00"/>
    <d v="2020-11-30T00:00:00"/>
    <d v="2020-11-27T14:52:34"/>
    <d v="2020-11-30T00:00:00"/>
    <m/>
    <s v=" "/>
    <s v=" "/>
    <s v=" "/>
    <s v=" "/>
    <s v=" "/>
    <s v=" "/>
    <d v="2021-01-14T00:00:00"/>
    <n v="8"/>
    <m/>
    <s v=" "/>
    <d v="2021-01-04T23:47:06"/>
    <d v="2021-01-13T10:58:19"/>
    <n v="23"/>
    <n v="0"/>
    <s v="Clasificacion"/>
    <s v="Funcionario"/>
    <d v="2021-01-11T00:00:00"/>
    <n v="28"/>
    <n v="0"/>
    <s v="Se esta consolidando la informacion para dar respuesta al requerimiento."/>
    <s v="Se esta consolidando la informacion para dar respuesta al requerimiento."/>
    <x v="2"/>
    <s v="Natural"/>
    <s v="Funcionario"/>
    <s v="l.bustosl"/>
    <s v="En nombre propio"/>
    <m/>
    <s v="MARTHA CELINA PORTILLA "/>
    <m/>
    <m/>
    <s v="casadesantander@santander.gov.co"/>
    <m/>
    <m/>
    <m/>
    <m/>
    <m/>
    <m/>
    <x v="0"/>
    <s v="false"/>
    <s v="true"/>
    <x v="0"/>
    <m/>
    <n v="3"/>
    <x v="1"/>
    <s v="Propios"/>
    <m/>
    <x v="1"/>
    <s v="Gestion oportuna (DTL)"/>
    <s v=" "/>
    <s v="16-30."/>
    <s v="GESTIONADOS"/>
    <s v="GESTIONADO"/>
    <m/>
    <m/>
    <m/>
    <m/>
    <m/>
  </r>
  <r>
    <x v="249"/>
    <s v="SEGURIDAD  CONVIVENCIA Y  JUSTICIA"/>
    <s v="ENTIDADES DISTRITALES"/>
    <s v="UNIDAD ADMINISTRATIVA ESPECIAL CUERPO OFICIAL BOMBEROS BOGOTA"/>
    <s v="Puede Consolidar | Trasladar Entidades"/>
    <x v="6"/>
    <m/>
    <s v="GESTION DEL RIESGO"/>
    <s v="CERTIFICACIONES"/>
    <x v="7"/>
    <s v="LEIDY DIANA BUSTOS LUIS"/>
    <s v="Activo"/>
    <s v="UNIDAD ADMINISTRATIVA ESPECIAL CUERPO OFICIAL DE BOMBEROS DE BOGOTA"/>
    <x v="1"/>
    <x v="1"/>
    <s v="En tramite - Por respuesta parcial"/>
    <x v="2"/>
    <s v="Solucionado - Por respuesta definitiva"/>
    <x v="230"/>
    <s v="MISIONAL"/>
    <s v="PROCESO ESTRATEGICO"/>
    <s v="false"/>
    <s v="true"/>
    <s v="false"/>
    <m/>
    <m/>
    <s v="false"/>
    <m/>
    <m/>
    <x v="1"/>
    <m/>
    <m/>
    <m/>
    <n v="-741122391"/>
    <n v="4.7574559999999904E+16"/>
    <m/>
    <m/>
    <d v="2020-11-27T00:00:00"/>
    <d v="2020-11-30T00:00:00"/>
    <d v="2021-01-04T23:47:07"/>
    <d v="2020-11-30T00:00:00"/>
    <m/>
    <s v=" "/>
    <s v=" "/>
    <s v=" "/>
    <s v=" "/>
    <s v=" "/>
    <d v="2021-01-05T00:00:00"/>
    <d v="2021-02-16T00:00:00"/>
    <n v="25"/>
    <m/>
    <s v=" "/>
    <d v="2021-01-13T10:58:32"/>
    <d v="2021-01-13T10:58:19"/>
    <n v="6"/>
    <n v="0"/>
    <s v="Respuesta"/>
    <s v="Funcionario"/>
    <d v="2021-01-15T00:00:00"/>
    <n v="1"/>
    <n v="0"/>
    <s v="Respuesta radicado # E-01052-2020006395 del 29/12/2020  Revisado por el Sgto. William Diaz."/>
    <s v="Respuesta radicado # E-01052-2020006395 del 29/12/2020  Revisado por el Sgto. William Diaz."/>
    <x v="2"/>
    <s v="Natural"/>
    <s v="Funcionario"/>
    <s v="l.bustosl"/>
    <s v="En nombre propio"/>
    <m/>
    <s v="MARTHA CELINA PORTILLA "/>
    <m/>
    <m/>
    <s v="casadesantander@santander.gov.co"/>
    <m/>
    <m/>
    <m/>
    <m/>
    <m/>
    <m/>
    <x v="0"/>
    <s v="false"/>
    <s v="true"/>
    <x v="0"/>
    <m/>
    <n v="4"/>
    <x v="1"/>
    <s v="Propios"/>
    <m/>
    <x v="1"/>
    <s v="Gestion oportuna (DTL)"/>
    <s v=" "/>
    <s v="6-10."/>
    <s v="GESTIONADOS"/>
    <s v="GESTIONADO"/>
    <m/>
    <m/>
    <m/>
    <m/>
    <m/>
  </r>
  <r>
    <x v="250"/>
    <s v="SEGURIDAD  CONVIVENCIA Y  JUSTICIA"/>
    <s v="ENTIDADES DISTRITALES"/>
    <s v="UNIDAD ADMINISTRATIVA ESPECIAL CUERPO OFICIAL BOMBEROS BOGOTA"/>
    <s v="Puede Consolidar | Trasladar Entidades"/>
    <x v="6"/>
    <m/>
    <s v="GESTION DEL RIESGO"/>
    <s v="EDUCACION Y FORMACION"/>
    <x v="6"/>
    <s v="LEIDY DIANA BUSTOS LUIS"/>
    <s v="Activo"/>
    <m/>
    <x v="0"/>
    <x v="1"/>
    <s v="En tramite - Por asignacion"/>
    <x v="10"/>
    <s v="En tramite - Por respuesta parcial"/>
    <x v="231"/>
    <s v="MISIONAL"/>
    <m/>
    <s v="false"/>
    <s v="true"/>
    <s v="false"/>
    <m/>
    <m/>
    <s v="false"/>
    <m/>
    <s v="SE CAMBIA LA TIPOLOGIA DEL REQUERIMIENTO DE CONSULTA A DERECHO DE PETICION DE INTERES PARTICULAR."/>
    <x v="15"/>
    <s v="108 - ZONA INDUSTRIAL"/>
    <s v="ESTACION CENTRAL"/>
    <n v="2"/>
    <n v="-74091995468"/>
    <n v="461632860999998"/>
    <m/>
    <m/>
    <d v="2020-11-30T00:00:00"/>
    <d v="2020-12-01T00:00:00"/>
    <d v="2020-12-02T16:25:40"/>
    <d v="2020-12-03T00:00:00"/>
    <m/>
    <s v=" "/>
    <s v=" "/>
    <s v=" "/>
    <s v=" "/>
    <s v=" "/>
    <s v=" "/>
    <d v="2021-01-19T00:00:00"/>
    <n v="11"/>
    <m/>
    <s v=" "/>
    <d v="2021-01-04T23:49:24"/>
    <d v="2021-01-25T19:28:58"/>
    <n v="20"/>
    <n v="0"/>
    <s v="Clasificacion"/>
    <s v="Funcionario"/>
    <d v="2021-01-14T00:00:00"/>
    <n v="28"/>
    <n v="0"/>
    <s v="Se esta consolidando la informacion para dar respuesta al requerimiento."/>
    <s v="Se esta consolidando la informacion para dar respuesta al requerimiento."/>
    <x v="2"/>
    <s v="Natural"/>
    <s v="Peticionario Identificado"/>
    <s v="l.bustosl"/>
    <s v="En nombre propio"/>
    <s v="Cedula de ciudadania"/>
    <s v="MARISOL  RINCON GUTIERREZ"/>
    <n v="1022413702"/>
    <m/>
    <s v="mrincon20@misena.edu.co"/>
    <n v="3155785443"/>
    <n v="3155785443"/>
    <m/>
    <m/>
    <m/>
    <m/>
    <x v="0"/>
    <s v="false"/>
    <s v="true"/>
    <x v="0"/>
    <m/>
    <n v="2"/>
    <x v="1"/>
    <s v="Por el ciudadano"/>
    <m/>
    <x v="1"/>
    <s v="Gestion oportuna (DTL)"/>
    <s v=" "/>
    <s v="16-30."/>
    <s v="GESTIONADOS"/>
    <s v="GESTIONADO"/>
    <m/>
    <m/>
    <m/>
    <m/>
    <m/>
  </r>
  <r>
    <x v="250"/>
    <s v="SEGURIDAD  CONVIVENCIA Y  JUSTICIA"/>
    <s v="ENTIDADES DISTRITALES"/>
    <s v="UNIDAD ADMINISTRATIVA ESPECIAL CUERPO OFICIAL BOMBEROS BOGOTA"/>
    <s v="Puede Consolidar | Trasladar Entidades"/>
    <x v="6"/>
    <m/>
    <s v="GESTION DEL RIESGO"/>
    <s v="EDUCACION Y FORMACION"/>
    <x v="6"/>
    <s v="LEIDY DIANA BUSTOS LUIS"/>
    <s v="Activo"/>
    <m/>
    <x v="0"/>
    <x v="1"/>
    <s v="En tramite - Por respuesta parcial"/>
    <x v="2"/>
    <s v="Solucionado - Por respuesta definitiva"/>
    <x v="231"/>
    <s v="MISIONAL"/>
    <m/>
    <s v="false"/>
    <s v="true"/>
    <s v="false"/>
    <m/>
    <m/>
    <s v="false"/>
    <m/>
    <s v="SE CAMBIA LA TIPOLOGIA DEL REQUERIMIENTO DE CONSULTA A DERECHO DE PETICION DE INTERES PARTICULAR."/>
    <x v="15"/>
    <s v="108 - ZONA INDUSTRIAL"/>
    <s v="ESTACION CENTRAL"/>
    <n v="2"/>
    <n v="-74091995468"/>
    <n v="461632860999998"/>
    <m/>
    <m/>
    <d v="2020-11-30T00:00:00"/>
    <d v="2020-12-01T00:00:00"/>
    <d v="2021-01-04T23:49:25"/>
    <d v="2020-12-03T00:00:00"/>
    <m/>
    <s v=" "/>
    <s v=" "/>
    <s v=" "/>
    <s v=" "/>
    <s v=" "/>
    <d v="2021-01-05T00:00:00"/>
    <d v="2021-02-16T00:00:00"/>
    <n v="25"/>
    <m/>
    <s v=" "/>
    <d v="2021-01-13T10:44:26"/>
    <d v="2021-01-25T19:28:58"/>
    <n v="6"/>
    <n v="0"/>
    <s v="Respuesta"/>
    <s v="Funcionario"/>
    <d v="2021-01-20T00:00:00"/>
    <n v="1"/>
    <n v="0"/>
    <s v="Respuesta radicado # E-01052-2020006333 del 22/12/2020    Revisado por Diana Bustos"/>
    <s v="Respuesta radicado # E-01052-2020006333 del 22/12/2020    Revisado por Diana Bustos"/>
    <x v="2"/>
    <s v="Natural"/>
    <s v="Peticionario Identificado"/>
    <s v="l.bustosl"/>
    <s v="En nombre propio"/>
    <s v="Cedula de ciudadania"/>
    <s v="MARISOL  RINCON GUTIERREZ"/>
    <n v="1022413702"/>
    <m/>
    <s v="mrincon20@misena.edu.co"/>
    <n v="3155785443"/>
    <n v="3155785443"/>
    <m/>
    <m/>
    <m/>
    <m/>
    <x v="0"/>
    <s v="false"/>
    <s v="true"/>
    <x v="0"/>
    <m/>
    <n v="3"/>
    <x v="1"/>
    <s v="Por el ciudadano"/>
    <m/>
    <x v="1"/>
    <s v="Gestion oportuna (DTL)"/>
    <s v=" "/>
    <s v="6-10."/>
    <s v="GESTIONADOS"/>
    <s v="GESTIONADO"/>
    <m/>
    <m/>
    <m/>
    <m/>
    <m/>
  </r>
  <r>
    <x v="251"/>
    <s v="SEGURIDAD  CONVIVENCIA Y  JUSTICIA"/>
    <s v="ENTIDADES DISTRITALES"/>
    <s v="UNIDAD ADMINISTRATIVA ESPECIAL CUERPO OFICIAL BOMBEROS BOGOTA"/>
    <s v="Puede Consolidar | Trasladar Entidades"/>
    <x v="6"/>
    <m/>
    <s v="GESTION DEL RIESGO"/>
    <s v="CONCEPTOS"/>
    <x v="3"/>
    <s v="LEIDY DIANA BUSTOS LUIS"/>
    <s v="Activo"/>
    <s v="WEB SERVICE"/>
    <x v="0"/>
    <x v="9"/>
    <s v="En tramite - Por asignacion"/>
    <x v="2"/>
    <s v="Solucionado - Por respuesta definitiva"/>
    <x v="232"/>
    <s v="MISIONAL"/>
    <m/>
    <s v="false"/>
    <s v="true"/>
    <s v="false"/>
    <m/>
    <m/>
    <s v="false"/>
    <m/>
    <m/>
    <x v="1"/>
    <m/>
    <m/>
    <m/>
    <m/>
    <m/>
    <m/>
    <m/>
    <d v="2020-12-02T00:00:00"/>
    <d v="2020-12-03T00:00:00"/>
    <d v="2020-12-03T12:38:22"/>
    <d v="2020-12-04T00:00:00"/>
    <m/>
    <s v=" "/>
    <s v=" "/>
    <s v=" "/>
    <s v=" "/>
    <s v=" "/>
    <s v=" "/>
    <d v="2021-01-20T00:00:00"/>
    <n v="6"/>
    <m/>
    <s v=" "/>
    <d v="2021-01-13T15:10:07"/>
    <d v="2021-01-13T15:09:42"/>
    <n v="25"/>
    <n v="0"/>
    <s v="Clasificacion"/>
    <s v="Funcionario"/>
    <d v="2021-01-15T00:00:00"/>
    <n v="28"/>
    <n v="0"/>
    <s v="Respuesta radicado # E-01052-2021000059 del  07/01/2021 Revisado por el Ing. Andres Jimenez."/>
    <s v="Respuesta radicado # E-01052-2021000059 del  07/01/2021 Revisado por el Ing. Andres Jimenez."/>
    <x v="1"/>
    <s v="Juridica"/>
    <s v="Funcionario"/>
    <s v="l.bustosl"/>
    <s v="En nombre propio"/>
    <s v="NIT"/>
    <s v="FLEX PACK SAS   "/>
    <n v="830085740"/>
    <m/>
    <s v="coordinadorsgi@flexpack.com.co"/>
    <n v="4177080"/>
    <n v="3183439263"/>
    <s v="Carrea 62 # 5 a 64"/>
    <m/>
    <m/>
    <m/>
    <x v="0"/>
    <s v="false"/>
    <s v="true"/>
    <x v="0"/>
    <m/>
    <n v="2"/>
    <x v="1"/>
    <s v="Por el distrito"/>
    <m/>
    <x v="1"/>
    <s v="Gestion oportuna (DTL)"/>
    <s v=" "/>
    <s v="16-30."/>
    <s v="GESTIONADOS"/>
    <s v="GESTIONADO"/>
    <m/>
    <m/>
    <m/>
    <m/>
    <m/>
  </r>
  <r>
    <x v="252"/>
    <s v="SEGURIDAD  CONVIVENCIA Y  JUSTICIA"/>
    <s v="ENTIDADES DISTRITALES"/>
    <s v="UNIDAD ADMINISTRATIVA ESPECIAL CUERPO OFICIAL BOMBEROS BOGOTA"/>
    <s v="Puede Consolidar | Trasladar Entidades"/>
    <x v="6"/>
    <m/>
    <s v="GESTION DEL RIESGO"/>
    <s v="CONCEPTOS"/>
    <x v="3"/>
    <s v="LEIDY DIANA BUSTOS LUIS"/>
    <s v="Activo"/>
    <m/>
    <x v="0"/>
    <x v="4"/>
    <s v="En tramite - Por asignacion"/>
    <x v="10"/>
    <s v="En tramite - Por respuesta parcial"/>
    <x v="233"/>
    <s v="MISIONAL"/>
    <m/>
    <s v="false"/>
    <s v="true"/>
    <s v="false"/>
    <m/>
    <m/>
    <s v="false"/>
    <m/>
    <m/>
    <x v="1"/>
    <m/>
    <m/>
    <m/>
    <n v="-741122391"/>
    <n v="4.7574559999999904E+16"/>
    <m/>
    <m/>
    <d v="2020-12-02T00:00:00"/>
    <d v="2020-12-03T00:00:00"/>
    <d v="2020-12-02T17:28:01"/>
    <d v="2020-12-03T00:00:00"/>
    <m/>
    <s v=" "/>
    <s v=" "/>
    <s v=" "/>
    <s v=" "/>
    <s v=" "/>
    <s v=" "/>
    <d v="2021-01-04T00:00:00"/>
    <n v="1"/>
    <m/>
    <s v=" "/>
    <d v="2021-01-04T22:08:25"/>
    <d v="2021-01-07T23:23:21"/>
    <n v="20"/>
    <n v="0"/>
    <s v="Clasificacion"/>
    <s v="Funcionario"/>
    <d v="2020-12-31T00:00:00"/>
    <n v="18"/>
    <n v="1"/>
    <s v="Se esta recopilando la informacion requerida para dar respuesta a la peticion. Lo anterior a cargo del Ing. Jonathan Cendales. de la Subdireccion de gestion del Riesgo."/>
    <s v="Se esta recopilando la informacion requerida para dar respuesta a la peticion. Lo anterior a cargo del Ing. Jonathan Cendales. de la Subdireccion de gestion del Riesgo."/>
    <x v="2"/>
    <s v="Natural"/>
    <s v="Peticionario por Identificar"/>
    <s v="l.bustosl"/>
    <s v="En nombre propio"/>
    <m/>
    <s v="NANCY VIVIANA CRUZ "/>
    <m/>
    <m/>
    <s v="pedro.cortes@sofitel.com"/>
    <m/>
    <m/>
    <m/>
    <m/>
    <m/>
    <m/>
    <x v="0"/>
    <s v="false"/>
    <s v="true"/>
    <x v="0"/>
    <m/>
    <n v="2"/>
    <x v="1"/>
    <s v="Por el ciudadano"/>
    <m/>
    <x v="1"/>
    <s v="Gestion oportuna (DTL)"/>
    <s v=" "/>
    <s v="16-30."/>
    <s v="GESTIONADOS"/>
    <s v="GESTIONADO"/>
    <m/>
    <m/>
    <m/>
    <m/>
    <m/>
  </r>
  <r>
    <x v="252"/>
    <s v="SEGURIDAD  CONVIVENCIA Y  JUSTICIA"/>
    <s v="ENTIDADES DISTRITALES"/>
    <s v="UNIDAD ADMINISTRATIVA ESPECIAL CUERPO OFICIAL BOMBEROS BOGOTA"/>
    <s v="Puede Consolidar | Trasladar Entidades"/>
    <x v="6"/>
    <m/>
    <s v="GESTION DEL RIESGO"/>
    <s v="CONCEPTOS"/>
    <x v="3"/>
    <s v="LEIDY DIANA BUSTOS LUIS"/>
    <s v="Activo"/>
    <m/>
    <x v="0"/>
    <x v="4"/>
    <s v="En tramite - Por respuesta parcial"/>
    <x v="2"/>
    <s v="Solucionado - Por respuesta definitiva"/>
    <x v="233"/>
    <s v="MISIONAL"/>
    <m/>
    <s v="false"/>
    <s v="true"/>
    <s v="false"/>
    <m/>
    <m/>
    <s v="false"/>
    <m/>
    <m/>
    <x v="1"/>
    <m/>
    <m/>
    <m/>
    <n v="-741122391"/>
    <n v="4.7574559999999904E+16"/>
    <m/>
    <m/>
    <d v="2020-12-02T00:00:00"/>
    <d v="2020-12-03T00:00:00"/>
    <d v="2021-01-04T22:08:27"/>
    <d v="2020-12-03T00:00:00"/>
    <m/>
    <s v=" "/>
    <s v=" "/>
    <s v=" "/>
    <s v=" "/>
    <s v=" "/>
    <d v="2021-01-05T00:00:00"/>
    <d v="2021-02-02T00:00:00"/>
    <n v="18"/>
    <m/>
    <s v=" "/>
    <d v="2021-01-07T23:23:23"/>
    <d v="2021-01-07T23:23:21"/>
    <n v="3"/>
    <n v="0"/>
    <s v="Respuesta"/>
    <s v="Funcionario"/>
    <d v="2021-01-05T00:00:00"/>
    <n v="1"/>
    <n v="2"/>
    <s v="RESPUESTA NUMERO RADICADO SDQS 3417322020 REVISADO POR EL PROFESIONAL JONATHAN DAVID CENDALES PERILLA"/>
    <s v="RESPUESTA NUMERO RADICADO SDQS 3417322020 REVISADO POR EL PROFESIONAL JONATHAN DAVID CENDALES PERILLA"/>
    <x v="2"/>
    <s v="Natural"/>
    <s v="Peticionario por Identificar"/>
    <s v="l.bustosl"/>
    <s v="En nombre propio"/>
    <m/>
    <s v="NANCY VIVIANA CRUZ "/>
    <m/>
    <m/>
    <s v="pedro.cortes@sofitel.com"/>
    <m/>
    <m/>
    <m/>
    <m/>
    <m/>
    <m/>
    <x v="0"/>
    <s v="false"/>
    <s v="true"/>
    <x v="0"/>
    <m/>
    <n v="3"/>
    <x v="1"/>
    <s v="Por el ciudadano"/>
    <m/>
    <x v="1"/>
    <s v="Gestion oportuna (DTL)"/>
    <s v=" "/>
    <s v="0-3."/>
    <s v="GESTIONADOS"/>
    <s v="GESTIONADO"/>
    <m/>
    <m/>
    <m/>
    <m/>
    <m/>
  </r>
  <r>
    <x v="253"/>
    <s v="SEGURIDAD  CONVIVENCIA Y  JUSTICIA"/>
    <s v="ENTIDADES DISTRITALES"/>
    <s v="UNIDAD ADMINISTRATIVA ESPECIAL CUERPO OFICIAL BOMBEROS BOGOTA"/>
    <s v="Puede Consolidar | Trasladar Entidades"/>
    <x v="6"/>
    <m/>
    <s v="GESTION DEL RIESGO"/>
    <s v="SISTEMAS DE INFORMACION"/>
    <x v="15"/>
    <s v="LEIDY DIANA BUSTOS LUIS"/>
    <s v="Activo"/>
    <s v="UNIDAD ADMINISTRATIVA ESPECIAL CUERPO OFICIAL DE BOMBEROS DE BOGOTA"/>
    <x v="1"/>
    <x v="2"/>
    <s v="En tramite - Por asignacion"/>
    <x v="2"/>
    <s v="Solucionado - Por respuesta definitiva"/>
    <x v="234"/>
    <s v="MISIONAL"/>
    <s v="PROCESO DE SEGUIMIENTO Y CONTROL"/>
    <s v="false"/>
    <s v="true"/>
    <s v="false"/>
    <m/>
    <m/>
    <s v="false"/>
    <m/>
    <m/>
    <x v="1"/>
    <m/>
    <m/>
    <m/>
    <n v="-741081088"/>
    <n v="47087616"/>
    <m/>
    <m/>
    <d v="2020-12-03T00:00:00"/>
    <d v="2020-12-04T00:00:00"/>
    <d v="2020-12-03T09:18:41"/>
    <d v="2020-12-04T00:00:00"/>
    <m/>
    <s v=" "/>
    <s v=" "/>
    <s v=" "/>
    <s v=" "/>
    <s v=" "/>
    <s v=" "/>
    <d v="2021-01-20T00:00:00"/>
    <n v="11"/>
    <m/>
    <s v=" "/>
    <d v="2021-01-04T22:50:07"/>
    <d v="2021-01-04T22:50:06"/>
    <n v="19"/>
    <n v="0"/>
    <s v="Clasificacion"/>
    <s v="Funcionario"/>
    <d v="2021-01-15T00:00:00"/>
    <n v="28"/>
    <n v="0"/>
    <s v="Respuesta radicado #  E-01052-2020006368 del 26/12/2020 revisado por el Ing. Andres Jimenez."/>
    <s v="Respuesta radicado #  E-01052-2020006368 del 26/12/2020 revisado por el Ing. Andres Jimenez."/>
    <x v="1"/>
    <s v="Juridica"/>
    <s v="Funcionario"/>
    <s v="l.bustosl"/>
    <s v="En nombre propio"/>
    <s v="NIT"/>
    <s v="Administracion Jardin por un Manana   "/>
    <n v="860526267"/>
    <m/>
    <s v="administracion@jardinporunmanana.edu.co"/>
    <n v="6719986"/>
    <n v="3132833046"/>
    <m/>
    <m/>
    <m/>
    <m/>
    <x v="0"/>
    <s v="false"/>
    <s v="true"/>
    <x v="0"/>
    <m/>
    <n v="3"/>
    <x v="1"/>
    <s v="Propios"/>
    <m/>
    <x v="1"/>
    <s v="Gestion oportuna (DTL)"/>
    <s v=" "/>
    <s v="16-30."/>
    <s v="GESTIONADOS"/>
    <s v="GESTIONADO"/>
    <m/>
    <m/>
    <m/>
    <m/>
    <m/>
  </r>
  <r>
    <x v="254"/>
    <s v="SEGURIDAD  CONVIVENCIA Y  JUSTICIA"/>
    <s v="ENTIDADES DISTRITALES"/>
    <s v="UNIDAD ADMINISTRATIVA ESPECIAL CUERPO OFICIAL BOMBEROS BOGOTA"/>
    <s v="Puede Consolidar | Trasladar Entidades"/>
    <x v="6"/>
    <m/>
    <s v="GESTION DEL RIESGO"/>
    <s v="CONCEPTOS"/>
    <x v="3"/>
    <s v="LEIDY DIANA BUSTOS LUIS"/>
    <s v="Activo"/>
    <s v="WEB SERVICE"/>
    <x v="0"/>
    <x v="1"/>
    <s v="En tramite - Por asignacion"/>
    <x v="2"/>
    <s v="Solucionado - Por respuesta definitiva"/>
    <x v="235"/>
    <s v="MISIONAL"/>
    <m/>
    <s v="false"/>
    <s v="false"/>
    <s v="false"/>
    <m/>
    <m/>
    <s v="false"/>
    <m/>
    <m/>
    <x v="1"/>
    <m/>
    <m/>
    <m/>
    <m/>
    <m/>
    <m/>
    <m/>
    <d v="2020-12-04T00:00:00"/>
    <d v="2020-12-07T00:00:00"/>
    <d v="2020-12-15T08:18:47"/>
    <d v="2020-12-07T00:00:00"/>
    <m/>
    <s v=" "/>
    <s v=" "/>
    <s v=" "/>
    <s v=" "/>
    <s v=" "/>
    <s v=" "/>
    <d v="2021-01-21T00:00:00"/>
    <n v="4"/>
    <m/>
    <s v=" "/>
    <d v="2021-01-18T09:10:10"/>
    <d v="2021-01-18T09:10:04"/>
    <n v="27"/>
    <n v="0"/>
    <s v="Clasificacion"/>
    <s v="Funcionario"/>
    <d v="2021-01-18T00:00:00"/>
    <n v="28"/>
    <n v="0"/>
    <s v="Respuesta Radicado # E-01052-2021000048 del 07/01/2020 Revisado por el Ing. Jonathan Cendales."/>
    <s v="Respuesta Radicado # E-01052-2021000048 del 07/01/2020 Revisado por el Ing. Jonathan Cendales."/>
    <x v="2"/>
    <s v="Natural"/>
    <s v="Funcionario"/>
    <s v="l.bustosl"/>
    <s v="En nombre propio"/>
    <s v="Cedula de ciudadania"/>
    <s v="JESUS  BARREIRO "/>
    <n v="19270202"/>
    <m/>
    <s v="jarturobarreiro@yahoo.es"/>
    <m/>
    <m/>
    <m/>
    <m/>
    <m/>
    <m/>
    <x v="0"/>
    <s v="false"/>
    <s v="true"/>
    <x v="0"/>
    <m/>
    <n v="4"/>
    <x v="1"/>
    <s v="Propios"/>
    <m/>
    <x v="1"/>
    <s v="Gestion oportuna (DTL)"/>
    <s v=" "/>
    <s v="16-30."/>
    <s v="GESTIONADOS"/>
    <s v="GESTIONADO"/>
    <m/>
    <m/>
    <m/>
    <m/>
    <m/>
  </r>
  <r>
    <x v="255"/>
    <s v="SEGURIDAD  CONVIVENCIA Y  JUSTICIA"/>
    <s v="ENTIDADES DISTRITALES"/>
    <s v="UNIDAD ADMINISTRATIVA ESPECIAL CUERPO OFICIAL BOMBEROS BOGOTA"/>
    <s v="Puede Consolidar | Trasladar Entidades"/>
    <x v="6"/>
    <m/>
    <s v="GESTION DEL RIESGO"/>
    <s v="EDUCACION Y FORMACION"/>
    <x v="6"/>
    <s v="LEIDY DIANA BUSTOS LUIS"/>
    <s v="Activo"/>
    <s v="UNIDAD ADMINISTRATIVA ESPECIAL CUERPO OFICIAL DE BOMBEROS DE BOGOTA"/>
    <x v="1"/>
    <x v="3"/>
    <s v="En tramite - Por asignacion"/>
    <x v="2"/>
    <s v="Solucionado - Por respuesta definitiva"/>
    <x v="236"/>
    <s v="MISIONAL"/>
    <s v="CAPACITACIONES EMPRESARIALES"/>
    <s v="true"/>
    <s v="true"/>
    <s v="false"/>
    <m/>
    <m/>
    <s v="false"/>
    <m/>
    <m/>
    <x v="1"/>
    <m/>
    <m/>
    <m/>
    <n v="-741063776"/>
    <n v="4.6225236999999904E+16"/>
    <m/>
    <m/>
    <d v="2020-12-07T00:00:00"/>
    <d v="2020-12-09T00:00:00"/>
    <d v="2020-12-07T09:00:12"/>
    <d v="2020-12-09T00:00:00"/>
    <m/>
    <s v=" "/>
    <s v=" "/>
    <s v=" "/>
    <s v=" "/>
    <s v=" "/>
    <s v=" "/>
    <d v="2021-01-22T00:00:00"/>
    <n v="6"/>
    <m/>
    <s v=" "/>
    <d v="2021-01-14T15:31:34"/>
    <d v="2021-01-14T15:31:22"/>
    <n v="24"/>
    <n v="0"/>
    <s v="Clasificacion"/>
    <s v="Funcionario"/>
    <d v="2021-01-19T00:00:00"/>
    <n v="28"/>
    <n v="0"/>
    <s v="Respuesta radicado # E-01052-2020006382 del 26/12/2020 Revisado por Deissy Gallego."/>
    <s v="Respuesta radicado # E-01052-2020006382 del 26/12/2020 Revisado por Deissy Gallego."/>
    <x v="2"/>
    <s v="Natural"/>
    <s v="Funcionario"/>
    <s v="l.bustosl"/>
    <s v="En nombre propio"/>
    <m/>
    <s v="GIMNASIO  TOSCANA "/>
    <m/>
    <m/>
    <s v="sgsst@toscana.edu.co"/>
    <m/>
    <m/>
    <m/>
    <m/>
    <m/>
    <m/>
    <x v="0"/>
    <s v="false"/>
    <s v="true"/>
    <x v="0"/>
    <m/>
    <n v="3"/>
    <x v="1"/>
    <s v="Propios"/>
    <m/>
    <x v="1"/>
    <s v="Gestion oportuna (DTL)"/>
    <s v=" "/>
    <s v="16-30."/>
    <s v="GESTIONADOS"/>
    <s v="GESTIONADO"/>
    <m/>
    <m/>
    <m/>
    <m/>
    <m/>
  </r>
  <r>
    <x v="256"/>
    <s v="SEGURIDAD  CONVIVENCIA Y  JUSTICIA"/>
    <s v="ENTIDADES DISTRITALES"/>
    <s v="UNIDAD ADMINISTRATIVA ESPECIAL CUERPO OFICIAL BOMBEROS BOGOTA"/>
    <s v="Puede Consolidar | Trasladar Entidades"/>
    <x v="6"/>
    <m/>
    <s v="GESTION DEL RIESGO"/>
    <s v="CONCEPTOS"/>
    <x v="3"/>
    <s v="LEIDY DIANA BUSTOS LUIS"/>
    <s v="Activo"/>
    <s v="UNIDAD ADMINISTRATIVA ESPECIAL CUERPO OFICIAL DE BOMBEROS DE BOGOTA"/>
    <x v="1"/>
    <x v="1"/>
    <s v="En tramite - Por asignacion"/>
    <x v="2"/>
    <s v="Solucionado - Por respuesta definitiva"/>
    <x v="237"/>
    <s v="MISIONAL"/>
    <s v="CONCEPTO TECNICO DE SEGURIDAD HUMANA Y PROTECCION CONTRA INCENDIOS"/>
    <s v="true"/>
    <s v="true"/>
    <s v="false"/>
    <m/>
    <m/>
    <s v="false"/>
    <m/>
    <m/>
    <x v="1"/>
    <m/>
    <m/>
    <m/>
    <n v="-741063776"/>
    <n v="4.6225236999999904E+16"/>
    <m/>
    <m/>
    <d v="2020-12-09T00:00:00"/>
    <d v="2020-12-10T00:00:00"/>
    <d v="2020-12-09T14:07:54"/>
    <d v="2020-12-10T00:00:00"/>
    <m/>
    <s v=" "/>
    <s v=" "/>
    <s v=" "/>
    <s v=" "/>
    <s v=" "/>
    <s v=" "/>
    <d v="2021-01-25T00:00:00"/>
    <n v="7"/>
    <m/>
    <s v=" "/>
    <d v="2021-01-14T14:22:13"/>
    <d v="2021-01-14T14:22:12"/>
    <n v="23"/>
    <n v="0"/>
    <s v="Clasificacion"/>
    <s v="Funcionario"/>
    <d v="2021-01-20T00:00:00"/>
    <n v="28"/>
    <n v="0"/>
    <s v="Respuesta radicado # E-01052-2020006455 del 30/12/2020 Revisado por Ing. Andres Jimenez."/>
    <s v="Respuesta radicado # E-01052-2020006455 del 30/12/2020 Revisado por Ing. Andres Jimenez."/>
    <x v="1"/>
    <s v="Juridica"/>
    <s v="Funcionario"/>
    <s v="l.bustosl"/>
    <s v="En nombre propio"/>
    <s v="NIT"/>
    <s v="GIMNASIO SAN ANGELO  SAN ANGELO"/>
    <n v="800065176"/>
    <m/>
    <s v="mariaisabelalvarez@gsa.edu.co"/>
    <m/>
    <m/>
    <s v="CL 223 No. 53 - 63"/>
    <m/>
    <m/>
    <m/>
    <x v="0"/>
    <s v="true"/>
    <s v="true"/>
    <x v="0"/>
    <m/>
    <n v="4"/>
    <x v="1"/>
    <s v="Propios"/>
    <m/>
    <x v="1"/>
    <s v="Gestion oportuna (DTL)"/>
    <s v=" "/>
    <s v="16-30."/>
    <s v="GESTIONADOS"/>
    <s v="GESTIONADO"/>
    <m/>
    <m/>
    <m/>
    <m/>
    <m/>
  </r>
  <r>
    <x v="257"/>
    <s v="SEGURIDAD  CONVIVENCIA Y  JUSTICIA"/>
    <s v="ENTIDADES DISTRITALES"/>
    <s v="UNIDAD ADMINISTRATIVA ESPECIAL CUERPO OFICIAL BOMBEROS BOGOTA"/>
    <s v="Puede Consolidar | Trasladar Entidades"/>
    <x v="6"/>
    <m/>
    <s v="GESTION DEL RIESGO"/>
    <s v="SISTEMAS DE INFORMACION"/>
    <x v="10"/>
    <s v="LEIDY DIANA BUSTOS LUIS"/>
    <s v="Activo"/>
    <s v="UNIDAD ADMINISTRATIVA ESPECIAL CUERPO OFICIAL DE BOMBEROS DE BOGOTA"/>
    <x v="1"/>
    <x v="1"/>
    <s v="En tramite - Por asignacion"/>
    <x v="2"/>
    <s v="Solucionado - Por respuesta definitiva"/>
    <x v="238"/>
    <s v="MISIONAL"/>
    <s v="EXPEDICION DE CONSTANCIAS PRESTACION DE SERVICIOS"/>
    <s v="true"/>
    <s v="true"/>
    <s v="false"/>
    <m/>
    <m/>
    <s v="false"/>
    <m/>
    <m/>
    <x v="1"/>
    <m/>
    <m/>
    <m/>
    <n v="-741063776"/>
    <n v="4.6225236999999904E+16"/>
    <m/>
    <m/>
    <d v="2020-12-11T00:00:00"/>
    <d v="2020-12-14T00:00:00"/>
    <d v="2020-12-11T08:31:24"/>
    <d v="2020-12-14T00:00:00"/>
    <m/>
    <s v=" "/>
    <s v=" "/>
    <s v=" "/>
    <s v=" "/>
    <s v=" "/>
    <s v=" "/>
    <d v="2021-01-27T00:00:00"/>
    <n v="9"/>
    <m/>
    <s v=" "/>
    <d v="2021-01-14T16:05:39"/>
    <d v="2021-01-14T16:05:33"/>
    <n v="21"/>
    <n v="0"/>
    <s v="Clasificacion"/>
    <s v="Funcionario"/>
    <d v="2021-01-22T00:00:00"/>
    <n v="28"/>
    <n v="0"/>
    <s v="Respuesta radicado # E-01052-2020006411 del 29/12/2020 Revisado por Deissy Gallego."/>
    <s v="Respuesta radicado # E-01052-2020006411 del 29/12/2020 Revisado por Deissy Gallego."/>
    <x v="1"/>
    <s v="Juridica"/>
    <s v="Funcionario"/>
    <s v="l.bustosl"/>
    <s v="En nombre propio"/>
    <s v="NIT"/>
    <s v="OPAV Servicios S.A.S.   "/>
    <n v="900749326"/>
    <m/>
    <s v="gerencia.torre123@opavsas.com"/>
    <m/>
    <n v="3166999446"/>
    <s v="KR 7 123 35"/>
    <s v="01 - USAQUEN"/>
    <s v="14 - USAQUEN"/>
    <s v="SANTA BARBARA ORIENTAL"/>
    <x v="0"/>
    <s v="false"/>
    <s v="true"/>
    <x v="0"/>
    <m/>
    <n v="3"/>
    <x v="1"/>
    <s v="Propios"/>
    <m/>
    <x v="1"/>
    <s v="Gestion oportuna (DTL)"/>
    <s v=" "/>
    <s v="16-30."/>
    <s v="GESTIONADOS"/>
    <s v="GESTIONADO"/>
    <m/>
    <m/>
    <m/>
    <m/>
    <m/>
  </r>
  <r>
    <x v="258"/>
    <s v="SEGURIDAD  CONVIVENCIA Y  JUSTICIA"/>
    <s v="ENTIDADES DISTRITALES"/>
    <s v="UNIDAD ADMINISTRATIVA ESPECIAL CUERPO OFICIAL BOMBEROS BOGOTA"/>
    <s v="Puede Consolidar | Trasladar Entidades"/>
    <x v="6"/>
    <m/>
    <s v="GESTION DEL RIESGO"/>
    <s v="EDUCACION Y FORMACION"/>
    <x v="6"/>
    <s v="LEIDY DIANA BUSTOS LUIS"/>
    <s v="Activo"/>
    <s v="UNIDAD ADMINISTRATIVA ESPECIAL CUERPO OFICIAL DE BOMBEROS DE BOGOTA"/>
    <x v="1"/>
    <x v="1"/>
    <s v="En tramite - Por asignacion"/>
    <x v="2"/>
    <s v="Solucionado - Por respuesta definitiva"/>
    <x v="239"/>
    <s v="MISIONAL"/>
    <s v="EXPEDICION DE CONSTANCIAS PRESTACION DE SERVICIOS"/>
    <s v="true"/>
    <s v="true"/>
    <s v="false"/>
    <m/>
    <m/>
    <s v="false"/>
    <m/>
    <m/>
    <x v="1"/>
    <m/>
    <m/>
    <m/>
    <n v="-741063776"/>
    <n v="4.6225236999999904E+16"/>
    <m/>
    <m/>
    <d v="2020-12-11T00:00:00"/>
    <d v="2020-12-14T00:00:00"/>
    <d v="2020-12-11T09:02:12"/>
    <d v="2020-12-14T00:00:00"/>
    <m/>
    <s v=" "/>
    <s v=" "/>
    <s v=" "/>
    <s v=" "/>
    <s v=" "/>
    <s v=" "/>
    <d v="2021-01-27T00:00:00"/>
    <n v="4"/>
    <m/>
    <s v=" "/>
    <d v="2021-01-21T16:22:58"/>
    <d v="2021-01-21T16:22:55"/>
    <n v="26"/>
    <n v="0"/>
    <s v="Clasificacion"/>
    <s v="Funcionario"/>
    <d v="2021-01-22T00:00:00"/>
    <n v="28"/>
    <n v="0"/>
    <s v="Respuesta radicado # E-01052-2021000050 del  07/01/2021   Revisado por Ing. Jonathan Cendales."/>
    <s v="Respuesta radicado # E-01052-2021000050 del  07/01/2021   Revisado por Ing. Jonathan Cendales."/>
    <x v="2"/>
    <s v="Natural"/>
    <s v="Funcionario"/>
    <s v="l.bustosl"/>
    <s v="En nombre propio"/>
    <m/>
    <s v="MAGDA LILIANA TORRES MORENO"/>
    <m/>
    <m/>
    <s v="magdaliliana85@gmail.com"/>
    <m/>
    <m/>
    <m/>
    <m/>
    <m/>
    <m/>
    <x v="0"/>
    <s v="false"/>
    <s v="true"/>
    <x v="0"/>
    <m/>
    <n v="3"/>
    <x v="1"/>
    <s v="Propios"/>
    <m/>
    <x v="1"/>
    <s v="Gestion oportuna (DTL)"/>
    <s v=" "/>
    <s v="16-30."/>
    <s v="GESTIONADOS"/>
    <s v="GESTIONADO"/>
    <m/>
    <m/>
    <m/>
    <m/>
    <m/>
  </r>
  <r>
    <x v="259"/>
    <s v="SEGURIDAD  CONVIVENCIA Y  JUSTICIA"/>
    <s v="ENTIDADES DISTRITALES"/>
    <s v="UNIDAD ADMINISTRATIVA ESPECIAL CUERPO OFICIAL BOMBEROS BOGOTA"/>
    <s v="Puede Consolidar | Trasladar Entidades"/>
    <x v="6"/>
    <m/>
    <s v="GESTION DEL RIESGO"/>
    <s v="EDUCACION Y FORMACION"/>
    <x v="6"/>
    <s v="LEIDY DIANA BUSTOS LUIS"/>
    <s v="Activo"/>
    <s v="WEB SERVICE"/>
    <x v="0"/>
    <x v="2"/>
    <s v="En tramite - Por asignacion"/>
    <x v="2"/>
    <s v="Solucionado - Por respuesta definitiva"/>
    <x v="240"/>
    <s v="MISIONAL"/>
    <m/>
    <s v="false"/>
    <s v="false"/>
    <s v="false"/>
    <m/>
    <m/>
    <s v="false"/>
    <m/>
    <m/>
    <x v="1"/>
    <m/>
    <m/>
    <m/>
    <m/>
    <m/>
    <m/>
    <m/>
    <d v="2020-12-11T00:00:00"/>
    <d v="2020-12-14T00:00:00"/>
    <d v="2020-12-11T19:19:40"/>
    <d v="2020-12-14T00:00:00"/>
    <m/>
    <s v=" "/>
    <s v=" "/>
    <s v=" "/>
    <s v=" "/>
    <s v=" "/>
    <s v=" "/>
    <d v="2021-01-27T00:00:00"/>
    <n v="5"/>
    <m/>
    <s v=" "/>
    <d v="2021-01-21T16:07:30"/>
    <d v="2021-01-21T16:07:29"/>
    <n v="26"/>
    <n v="0"/>
    <s v="Clasificacion"/>
    <s v="Funcionario"/>
    <d v="2021-01-22T00:00:00"/>
    <n v="28"/>
    <n v="0"/>
    <s v="Respuesta radicado #   I-00643-2021001041 del  19/01/2021   Revisado por Karoll Calceto."/>
    <s v="Respuesta radicado #   I-00643-2021001041 del  19/01/2021   Revisado por Karoll Calceto."/>
    <x v="2"/>
    <s v="Natural"/>
    <s v="Funcionario"/>
    <s v="l.bustosl"/>
    <s v="En nombre propio"/>
    <s v="Cedula de ciudadania"/>
    <s v="ANGELA LORENA BEJARANO LOSADA"/>
    <n v="1030533316"/>
    <m/>
    <s v="lorenabejarano1@gmail.com"/>
    <m/>
    <n v="3007572484"/>
    <s v="KR 79B 47 08 SUR BL E AP 303"/>
    <s v="08 - KENNEDY"/>
    <s v="47 - KENNEDY CENTRAL"/>
    <s v="CASABLANCA"/>
    <x v="2"/>
    <s v="false"/>
    <s v="true"/>
    <x v="0"/>
    <m/>
    <n v="3"/>
    <x v="1"/>
    <s v="Propios"/>
    <m/>
    <x v="1"/>
    <s v="Gestion oportuna (DTL)"/>
    <s v=" "/>
    <s v="16-30."/>
    <s v="GESTIONADOS"/>
    <s v="GESTIONADO"/>
    <m/>
    <m/>
    <m/>
    <m/>
    <m/>
  </r>
  <r>
    <x v="260"/>
    <s v="SEGURIDAD  CONVIVENCIA Y  JUSTICIA"/>
    <s v="ENTIDADES DISTRITALES"/>
    <s v="UNIDAD ADMINISTRATIVA ESPECIAL CUERPO OFICIAL BOMBEROS BOGOTA"/>
    <s v="Puede Consolidar | Trasladar Entidades"/>
    <x v="6"/>
    <m/>
    <s v="GESTION DEL RIESGO"/>
    <s v="CONCEPTOS"/>
    <x v="3"/>
    <s v="LEIDY DIANA BUSTOS LUIS"/>
    <s v="Activo"/>
    <s v="UNIDAD ADMINISTRATIVA ESPECIAL CUERPO OFICIAL DE BOMBEROS DE BOGOTA"/>
    <x v="1"/>
    <x v="1"/>
    <s v="En tramite - Por asignacion"/>
    <x v="2"/>
    <s v="Solucionado - Por respuesta definitiva"/>
    <x v="241"/>
    <s v="MISIONAL"/>
    <s v="CONCEPTO TECNICO DE SEGURIDAD HUMANA Y PROTECCION CONTRA INCENDIOS"/>
    <s v="true"/>
    <s v="true"/>
    <s v="false"/>
    <m/>
    <m/>
    <s v="false"/>
    <m/>
    <m/>
    <x v="1"/>
    <m/>
    <m/>
    <m/>
    <n v="-741063776"/>
    <n v="4.6225236999999904E+16"/>
    <m/>
    <m/>
    <d v="2020-12-11T00:00:00"/>
    <d v="2020-12-14T00:00:00"/>
    <d v="2020-12-28T11:15:39"/>
    <d v="2020-12-14T00:00:00"/>
    <m/>
    <s v=" "/>
    <s v=" "/>
    <s v=" "/>
    <s v=" "/>
    <s v=" "/>
    <s v=" "/>
    <d v="2021-01-27T00:00:00"/>
    <n v="7"/>
    <m/>
    <s v=" "/>
    <d v="2021-01-18T10:26:52"/>
    <d v="2021-01-18T10:26:48"/>
    <n v="23"/>
    <n v="0"/>
    <s v="Clasificacion"/>
    <s v="Funcionario"/>
    <d v="2021-01-26T00:00:00"/>
    <n v="28"/>
    <n v="0"/>
    <s v="Respuesta radicado #  E-01052-2021000163 del 14/01/2021  Revisado por Ing. Jonathan Cendales."/>
    <s v="Respuesta radicado #  E-01052-2021000163 del 14/01/2021  Revisado por Ing. Jonathan Cendales."/>
    <x v="1"/>
    <s v="Juridica"/>
    <s v="Funcionario"/>
    <s v="l.bustosl"/>
    <s v="En nombre propio"/>
    <s v="NIT"/>
    <s v="el centro de los sentidos   "/>
    <n v="900588182"/>
    <m/>
    <s v="admon.sentidos@gmail.com"/>
    <n v="6552251"/>
    <n v="3215788331"/>
    <s v="AK 19 120 71"/>
    <s v="01 - USAQUEN"/>
    <s v="16 - SANTA BARBARA"/>
    <s v="SANTA BARBARA OCCIDENTAL"/>
    <x v="0"/>
    <s v="false"/>
    <s v="true"/>
    <x v="0"/>
    <m/>
    <n v="4"/>
    <x v="1"/>
    <s v="Propios"/>
    <m/>
    <x v="1"/>
    <s v="Gestion oportuna (DTL)"/>
    <s v=" "/>
    <s v="16-30."/>
    <s v="GESTIONADOS"/>
    <s v="GESTIONADO"/>
    <m/>
    <m/>
    <m/>
    <m/>
    <m/>
  </r>
  <r>
    <x v="261"/>
    <s v="SEGURIDAD  CONVIVENCIA Y  JUSTICIA"/>
    <s v="ENTIDADES DISTRITALES"/>
    <s v="UNIDAD ADMINISTRATIVA ESPECIAL CUERPO OFICIAL BOMBEROS BOGOTA"/>
    <s v="Puede Consolidar | Trasladar Entidades"/>
    <x v="6"/>
    <m/>
    <s v="GESTION DEL RIESGO"/>
    <s v="PREVENCION"/>
    <x v="9"/>
    <s v="LEIDY DIANA BUSTOS LUIS"/>
    <s v="Activo"/>
    <s v="UNIDAD ADMINISTRATIVA ESPECIAL CUERPO OFICIAL DE BOMBEROS DE BOGOTA"/>
    <x v="1"/>
    <x v="1"/>
    <s v="En tramite - Por asignacion"/>
    <x v="2"/>
    <s v="Solucionado - Por respuesta definitiva"/>
    <x v="242"/>
    <s v="MISIONAL"/>
    <s v="PROCESO DE SEGUIMIENTO Y CONTROL"/>
    <s v="false"/>
    <s v="true"/>
    <s v="false"/>
    <m/>
    <m/>
    <s v="false"/>
    <m/>
    <m/>
    <x v="1"/>
    <m/>
    <m/>
    <m/>
    <n v="-741063776"/>
    <n v="4.6225236999999904E+16"/>
    <m/>
    <m/>
    <d v="2020-12-11T00:00:00"/>
    <d v="2020-12-14T00:00:00"/>
    <d v="2020-12-11T15:49:04"/>
    <d v="2020-12-14T00:00:00"/>
    <m/>
    <s v=" "/>
    <s v=" "/>
    <s v=" "/>
    <s v=" "/>
    <s v=" "/>
    <s v=" "/>
    <d v="2021-01-27T00:00:00"/>
    <n v="10"/>
    <m/>
    <s v=" "/>
    <d v="2021-01-13T16:21:40"/>
    <d v="2021-01-13T16:21:32"/>
    <n v="20"/>
    <n v="0"/>
    <s v="Clasificacion"/>
    <s v="Funcionario"/>
    <d v="2021-01-22T00:00:00"/>
    <n v="28"/>
    <n v="0"/>
    <s v="Respuesta radicado #E-01052-2021000114  del 12/01/2021  Revisado por el Ing. Jonathan Cendales."/>
    <s v="Respuesta radicado #E-01052-2021000114  del 12/01/2021  Revisado por el Ing. Jonathan Cendales."/>
    <x v="1"/>
    <s v="Juridica"/>
    <s v="Funcionario"/>
    <s v="l.bustosl"/>
    <s v="En nombre propio"/>
    <s v="NIT"/>
    <s v="FERRETERIA Y ELECTRICOS NORDELTA S A S   "/>
    <n v="900660966"/>
    <m/>
    <s v="fnordelta@hotmail.com"/>
    <n v="3607119"/>
    <m/>
    <s v="CL 2 30 30"/>
    <m/>
    <m/>
    <m/>
    <x v="0"/>
    <s v="false"/>
    <s v="true"/>
    <x v="0"/>
    <m/>
    <n v="3"/>
    <x v="1"/>
    <s v="Propios"/>
    <m/>
    <x v="1"/>
    <s v="Gestion oportuna (DTL)"/>
    <s v=" "/>
    <s v="16-30."/>
    <s v="GESTIONADOS"/>
    <s v="GESTIONADO"/>
    <m/>
    <m/>
    <m/>
    <m/>
    <m/>
  </r>
  <r>
    <x v="262"/>
    <s v="SEGURIDAD  CONVIVENCIA Y  JUSTICIA"/>
    <s v="ENTIDADES DISTRITALES"/>
    <s v="UNIDAD ADMINISTRATIVA ESPECIAL CUERPO OFICIAL BOMBEROS BOGOTA"/>
    <s v="Puede Consolidar | Trasladar Entidades"/>
    <x v="6"/>
    <m/>
    <s v="GESTION DEL RIESGO"/>
    <s v="CONCEPTOS"/>
    <x v="3"/>
    <s v="LEIDY DIANA BUSTOS LUIS"/>
    <s v="Activo"/>
    <s v="UNIDAD ADMINISTRATIVA ESPECIAL CUERPO OFICIAL DE BOMBEROS DE BOGOTA"/>
    <x v="1"/>
    <x v="1"/>
    <s v="En tramite - Por asignacion"/>
    <x v="2"/>
    <s v="Solucionado - Por respuesta definitiva"/>
    <x v="243"/>
    <s v="MISIONAL"/>
    <s v="CONCEPTO TECNICO DE SEGURIDAD HUMANA Y PROTECCION CONTRA INCENDIOS"/>
    <s v="true"/>
    <s v="true"/>
    <s v="false"/>
    <m/>
    <m/>
    <s v="false"/>
    <m/>
    <m/>
    <x v="1"/>
    <m/>
    <m/>
    <m/>
    <n v="-741122391"/>
    <n v="4.7574559999999904E+16"/>
    <m/>
    <m/>
    <d v="2020-12-14T00:00:00"/>
    <d v="2020-12-15T00:00:00"/>
    <d v="2020-12-14T10:44:38"/>
    <d v="2020-12-15T00:00:00"/>
    <m/>
    <s v=" "/>
    <s v=" "/>
    <s v=" "/>
    <s v=" "/>
    <s v=" "/>
    <s v=" "/>
    <d v="2021-01-28T00:00:00"/>
    <n v="10"/>
    <m/>
    <s v=" "/>
    <d v="2021-01-14T11:50:11"/>
    <d v="2021-01-14T11:50:07"/>
    <n v="20"/>
    <n v="0"/>
    <s v="Clasificacion"/>
    <s v="Funcionario"/>
    <d v="2021-01-25T00:00:00"/>
    <n v="28"/>
    <n v="0"/>
    <s v="Respuesta radicado # E-01052-2020006370 del 26/12/2020  Revisado por Ing. Andres Jimenez."/>
    <s v="Respuesta radicado # E-01052-2020006370 del 26/12/2020  Revisado por Ing. Andres Jimenez."/>
    <x v="2"/>
    <s v="Natural"/>
    <s v="Funcionario"/>
    <s v="l.bustosl"/>
    <s v="En nombre propio"/>
    <m/>
    <s v="INGRID VANESSA CANO VALERA"/>
    <m/>
    <m/>
    <s v="icano@lha.com.co"/>
    <m/>
    <m/>
    <m/>
    <m/>
    <m/>
    <m/>
    <x v="0"/>
    <s v="false"/>
    <s v="true"/>
    <x v="0"/>
    <m/>
    <n v="3"/>
    <x v="1"/>
    <s v="Propios"/>
    <m/>
    <x v="1"/>
    <s v="Gestion oportuna (DTL)"/>
    <s v=" "/>
    <s v="16-30."/>
    <s v="GESTIONADOS"/>
    <s v="GESTIONADO"/>
    <m/>
    <m/>
    <m/>
    <m/>
    <m/>
  </r>
  <r>
    <x v="263"/>
    <s v="SEGURIDAD  CONVIVENCIA Y  JUSTICIA"/>
    <s v="ENTIDADES DISTRITALES"/>
    <s v="UNIDAD ADMINISTRATIVA ESPECIAL CUERPO OFICIAL BOMBEROS BOGOTA"/>
    <s v="Puede Consolidar | Trasladar Entidades"/>
    <x v="6"/>
    <m/>
    <s v="GESTION DEL RIESGO"/>
    <s v="EDUCACION Y FORMACION"/>
    <x v="6"/>
    <s v="LEIDY DIANA BUSTOS LUIS"/>
    <s v="Activo"/>
    <s v="UNIDAD ADMINISTRATIVA ESPECIAL CUERPO OFICIAL DE BOMBEROS DE BOGOTA"/>
    <x v="1"/>
    <x v="1"/>
    <s v="En tramite - Por asignacion"/>
    <x v="2"/>
    <s v="Solucionado - Por respuesta definitiva"/>
    <x v="244"/>
    <s v="ESTRATEGICO"/>
    <s v="CAPACITACIONES EMPRESARIALES"/>
    <s v="true"/>
    <s v="true"/>
    <s v="false"/>
    <m/>
    <m/>
    <s v="false"/>
    <m/>
    <m/>
    <x v="1"/>
    <m/>
    <m/>
    <m/>
    <n v="-741122391"/>
    <n v="4.7574559999999904E+16"/>
    <m/>
    <m/>
    <d v="2020-12-14T00:00:00"/>
    <d v="2020-12-15T00:00:00"/>
    <d v="2020-12-14T11:28:46"/>
    <d v="2020-12-15T00:00:00"/>
    <m/>
    <s v=" "/>
    <s v=" "/>
    <s v=" "/>
    <s v=" "/>
    <s v=" "/>
    <s v=" "/>
    <d v="2021-01-28T00:00:00"/>
    <n v="10"/>
    <m/>
    <s v=" "/>
    <d v="2021-01-14T15:52:27"/>
    <d v="2021-01-14T15:52:21"/>
    <n v="20"/>
    <n v="0"/>
    <s v="Clasificacion"/>
    <s v="Funcionario"/>
    <d v="2021-01-25T00:00:00"/>
    <n v="28"/>
    <n v="0"/>
    <s v="Respuesta radicado # E-01052-2020006384 del 26/12/2020 Revisado por Deissy Gallego."/>
    <s v="Respuesta radicado # E-01052-2020006384 del 26/12/2020 Revisado por Deissy Gallego."/>
    <x v="2"/>
    <s v="Natural"/>
    <s v="Funcionario"/>
    <s v="l.bustosl"/>
    <s v="En nombre propio"/>
    <m/>
    <s v="YUDY BELEN ALFONSO BELTRAN"/>
    <m/>
    <m/>
    <s v="YUDY.ALFONSO@fac.mil.co"/>
    <m/>
    <m/>
    <m/>
    <m/>
    <m/>
    <m/>
    <x v="0"/>
    <s v="false"/>
    <s v="true"/>
    <x v="0"/>
    <m/>
    <n v="3"/>
    <x v="1"/>
    <s v="Propios"/>
    <m/>
    <x v="1"/>
    <s v="Gestion oportuna (DTL)"/>
    <s v=" "/>
    <s v="16-30."/>
    <s v="GESTIONADOS"/>
    <s v="GESTIONADO"/>
    <m/>
    <m/>
    <m/>
    <m/>
    <m/>
  </r>
  <r>
    <x v="264"/>
    <s v="SEGURIDAD  CONVIVENCIA Y  JUSTICIA"/>
    <s v="ENTIDADES DISTRITALES"/>
    <s v="UNIDAD ADMINISTRATIVA ESPECIAL CUERPO OFICIAL BOMBEROS BOGOTA"/>
    <s v="Puede Consolidar | Trasladar Entidades"/>
    <x v="6"/>
    <m/>
    <s v="GESTION DEL RIESGO"/>
    <s v="EDUCACION Y FORMACION"/>
    <x v="6"/>
    <s v="LEIDY DIANA BUSTOS LUIS"/>
    <s v="Activo"/>
    <s v="UNIDAD ADMINISTRATIVA ESPECIAL CUERPO OFICIAL DE BOMBEROS DE BOGOTA"/>
    <x v="1"/>
    <x v="4"/>
    <s v="En tramite - Por asignacion"/>
    <x v="10"/>
    <s v="En tramite - Por respuesta parcial"/>
    <x v="245"/>
    <s v="MISIONAL"/>
    <s v="CAPACITACION EXTERNA PARA LA COMUNIDAD"/>
    <s v="true"/>
    <s v="true"/>
    <s v="false"/>
    <m/>
    <m/>
    <s v="false"/>
    <m/>
    <m/>
    <x v="1"/>
    <m/>
    <m/>
    <m/>
    <n v="-741122391"/>
    <n v="4.7574559999999904E+16"/>
    <m/>
    <m/>
    <d v="2020-12-14T00:00:00"/>
    <d v="2020-12-15T00:00:00"/>
    <d v="2020-12-14T14:39:35"/>
    <d v="2020-12-15T00:00:00"/>
    <m/>
    <s v=" "/>
    <s v=" "/>
    <s v=" "/>
    <s v=" "/>
    <s v=" "/>
    <s v=" "/>
    <d v="2021-01-14T00:00:00"/>
    <n v="8"/>
    <m/>
    <s v=" "/>
    <d v="2021-01-04T23:43:48"/>
    <d v="2021-01-13T12:09:13"/>
    <n v="13"/>
    <n v="0"/>
    <s v="Clasificacion"/>
    <s v="Funcionario"/>
    <d v="2021-01-11T00:00:00"/>
    <n v="18"/>
    <n v="0"/>
    <s v="Se esta consolidando la informacion para dar respuesta al requerimiento."/>
    <s v="Se esta consolidando la informacion para dar respuesta al requerimiento."/>
    <x v="2"/>
    <s v="Natural"/>
    <s v="Funcionario"/>
    <s v="l.bustosl"/>
    <s v="En nombre propio"/>
    <m/>
    <s v="OLGA LILIANA GUTERREZ RAMIREZ"/>
    <m/>
    <m/>
    <s v="liliana1929@hotmail.es"/>
    <m/>
    <m/>
    <m/>
    <m/>
    <m/>
    <m/>
    <x v="0"/>
    <s v="false"/>
    <s v="true"/>
    <x v="0"/>
    <m/>
    <n v="3"/>
    <x v="1"/>
    <s v="Propios"/>
    <m/>
    <x v="1"/>
    <s v="Gestion oportuna (DTL)"/>
    <s v=" "/>
    <s v="11-15."/>
    <s v="GESTIONADOS"/>
    <s v="GESTIONADO"/>
    <m/>
    <m/>
    <m/>
    <m/>
    <m/>
  </r>
  <r>
    <x v="264"/>
    <s v="SEGURIDAD  CONVIVENCIA Y  JUSTICIA"/>
    <s v="ENTIDADES DISTRITALES"/>
    <s v="UNIDAD ADMINISTRATIVA ESPECIAL CUERPO OFICIAL BOMBEROS BOGOTA"/>
    <s v="Puede Consolidar | Trasladar Entidades"/>
    <x v="6"/>
    <m/>
    <s v="GESTION DEL RIESGO"/>
    <s v="EDUCACION Y FORMACION"/>
    <x v="6"/>
    <s v="LEIDY DIANA BUSTOS LUIS"/>
    <s v="Activo"/>
    <s v="UNIDAD ADMINISTRATIVA ESPECIAL CUERPO OFICIAL DE BOMBEROS DE BOGOTA"/>
    <x v="1"/>
    <x v="4"/>
    <s v="En tramite - Por respuesta parcial"/>
    <x v="2"/>
    <s v="Solucionado - Por respuesta definitiva"/>
    <x v="245"/>
    <s v="MISIONAL"/>
    <s v="CAPACITACION EXTERNA PARA LA COMUNIDAD"/>
    <s v="true"/>
    <s v="true"/>
    <s v="false"/>
    <m/>
    <m/>
    <s v="false"/>
    <m/>
    <m/>
    <x v="1"/>
    <m/>
    <m/>
    <m/>
    <n v="-741122391"/>
    <n v="4.7574559999999904E+16"/>
    <m/>
    <m/>
    <d v="2020-12-14T00:00:00"/>
    <d v="2020-12-15T00:00:00"/>
    <d v="2021-01-04T23:43:48"/>
    <d v="2020-12-15T00:00:00"/>
    <m/>
    <s v=" "/>
    <s v=" "/>
    <s v=" "/>
    <s v=" "/>
    <s v=" "/>
    <d v="2021-01-05T00:00:00"/>
    <d v="2021-02-02T00:00:00"/>
    <n v="15"/>
    <m/>
    <s v=" "/>
    <d v="2021-01-13T12:09:19"/>
    <d v="2021-01-13T12:09:13"/>
    <n v="6"/>
    <n v="0"/>
    <s v="Respuesta"/>
    <s v="Funcionario"/>
    <d v="2021-01-15T00:00:00"/>
    <n v="1"/>
    <n v="0"/>
    <s v="Respuesta radicado # E-01052-2020006331 del 22/12/2020  Revisado por Diana Bustos"/>
    <s v="Respuesta radicado # E-01052-2020006331 del 22/12/2020  Revisado por Diana Bustos"/>
    <x v="2"/>
    <s v="Natural"/>
    <s v="Funcionario"/>
    <s v="l.bustosl"/>
    <s v="En nombre propio"/>
    <m/>
    <s v="OLGA LILIANA GUTERREZ RAMIREZ"/>
    <m/>
    <m/>
    <s v="liliana1929@hotmail.es"/>
    <m/>
    <m/>
    <m/>
    <m/>
    <m/>
    <m/>
    <x v="0"/>
    <s v="false"/>
    <s v="true"/>
    <x v="0"/>
    <m/>
    <n v="4"/>
    <x v="1"/>
    <s v="Propios"/>
    <m/>
    <x v="1"/>
    <s v="Gestion oportuna (DTL)"/>
    <s v=" "/>
    <s v="6-10."/>
    <s v="GESTIONADOS"/>
    <s v="GESTIONADO"/>
    <m/>
    <m/>
    <m/>
    <m/>
    <m/>
  </r>
  <r>
    <x v="265"/>
    <s v="SEGURIDAD  CONVIVENCIA Y  JUSTICIA"/>
    <s v="ENTIDADES DISTRITALES"/>
    <s v="UNIDAD ADMINISTRATIVA ESPECIAL CUERPO OFICIAL BOMBEROS BOGOTA"/>
    <s v="Puede Consolidar | Trasladar Entidades"/>
    <x v="6"/>
    <m/>
    <s v="GESTION DEL RIESGO"/>
    <s v="CONCEPTOS"/>
    <x v="3"/>
    <s v="LEIDY DIANA BUSTOS LUIS"/>
    <s v="Activo"/>
    <s v="UNIDAD ADMINISTRATIVA ESPECIAL CUERPO OFICIAL DE BOMBEROS DE BOGOTA"/>
    <x v="1"/>
    <x v="1"/>
    <s v="En tramite - Por asignacion"/>
    <x v="2"/>
    <s v="Solucionado - Por respuesta definitiva"/>
    <x v="246"/>
    <s v="MISIONAL"/>
    <s v="CONCEPTO TECNICO DE SEGURIDAD HUMANA Y PROTECCION CONTRA INCENDIOS"/>
    <s v="true"/>
    <s v="true"/>
    <s v="false"/>
    <m/>
    <m/>
    <s v="false"/>
    <m/>
    <m/>
    <x v="1"/>
    <m/>
    <m/>
    <m/>
    <n v="-741122391"/>
    <n v="4.7574559999999904E+16"/>
    <m/>
    <m/>
    <d v="2020-12-15T00:00:00"/>
    <d v="2020-12-16T00:00:00"/>
    <d v="2020-12-15T10:03:33"/>
    <d v="2020-12-16T00:00:00"/>
    <m/>
    <s v=" "/>
    <s v=" "/>
    <s v=" "/>
    <s v=" "/>
    <s v=" "/>
    <s v=" "/>
    <d v="2021-01-29T00:00:00"/>
    <n v="8"/>
    <m/>
    <s v=" "/>
    <d v="2021-01-19T14:46:31"/>
    <d v="2021-01-19T14:46:28"/>
    <n v="22"/>
    <n v="0"/>
    <s v="Clasificacion"/>
    <s v="Funcionario"/>
    <d v="2021-01-26T00:00:00"/>
    <n v="28"/>
    <n v="0"/>
    <s v="Respuesta radicado # E-01052-2021000245 del  18/01/2021  Revisado por Ing. Jonathan Cendales."/>
    <s v="Respuesta radicado # E-01052-2021000245 del  18/01/2021  Revisado por Ing. Jonathan Cendales."/>
    <x v="2"/>
    <s v="Natural"/>
    <s v="Funcionario"/>
    <s v="l.bustosl"/>
    <s v="En nombre propio"/>
    <m/>
    <s v="RENE FERNANDO CORREDOR BARRETO"/>
    <m/>
    <m/>
    <s v="efcorredor@corona.com.co"/>
    <m/>
    <m/>
    <m/>
    <m/>
    <m/>
    <m/>
    <x v="0"/>
    <s v="false"/>
    <s v="true"/>
    <x v="0"/>
    <m/>
    <n v="3"/>
    <x v="1"/>
    <s v="Propios"/>
    <m/>
    <x v="1"/>
    <s v="Gestion oportuna (DTL)"/>
    <s v=" "/>
    <s v="16-30."/>
    <s v="GESTIONADOS"/>
    <s v="GESTIONADO"/>
    <m/>
    <m/>
    <m/>
    <m/>
    <m/>
  </r>
  <r>
    <x v="266"/>
    <s v="SEGURIDAD  CONVIVENCIA Y  JUSTICIA"/>
    <s v="ENTIDADES DISTRITALES"/>
    <s v="UNIDAD ADMINISTRATIVA ESPECIAL CUERPO OFICIAL BOMBEROS BOGOTA"/>
    <s v="Puede Consolidar | Trasladar Entidades"/>
    <x v="6"/>
    <m/>
    <s v="GESTION DEL RIESGO"/>
    <s v="CONCEPTOS"/>
    <x v="3"/>
    <s v="LEIDY DIANA BUSTOS LUIS"/>
    <s v="Activo"/>
    <s v="UNIDAD ADMINISTRATIVA ESPECIAL CUERPO OFICIAL DE BOMBEROS DE BOGOTA"/>
    <x v="1"/>
    <x v="1"/>
    <s v="En tramite - Por asignacion"/>
    <x v="2"/>
    <s v="Solucionado - Por respuesta definitiva"/>
    <x v="247"/>
    <s v="MISIONAL"/>
    <s v="CONCEPTO TECNICO DE SEGURIDAD HUMANA Y PROTECCION CONTRA INCENDIOS"/>
    <s v="true"/>
    <s v="true"/>
    <s v="false"/>
    <m/>
    <m/>
    <s v="false"/>
    <m/>
    <m/>
    <x v="1"/>
    <m/>
    <m/>
    <m/>
    <n v="-741122391"/>
    <n v="4.7574559999999904E+16"/>
    <m/>
    <m/>
    <d v="2020-12-15T00:00:00"/>
    <d v="2020-12-16T00:00:00"/>
    <d v="2020-12-15T10:25:23"/>
    <d v="2020-12-16T00:00:00"/>
    <m/>
    <s v=" "/>
    <s v=" "/>
    <s v=" "/>
    <s v=" "/>
    <s v=" "/>
    <s v=" "/>
    <d v="2021-01-29T00:00:00"/>
    <n v="9"/>
    <m/>
    <s v=" "/>
    <d v="2021-01-18T15:36:20"/>
    <d v="2021-01-18T15:36:09"/>
    <n v="21"/>
    <n v="0"/>
    <s v="Clasificacion"/>
    <s v="Funcionario"/>
    <d v="2021-01-26T00:00:00"/>
    <n v="28"/>
    <n v="0"/>
    <s v="Respuesta radicado # E-01052-2021000216 del  15/01/2021   Revisado por Ing. Jonathan Cendales."/>
    <s v="Respuesta radicado # E-01052-2021000216 del  15/01/2021   Revisado por Ing. Jonathan Cendales."/>
    <x v="2"/>
    <s v="Natural"/>
    <s v="Funcionario"/>
    <s v="l.bustosl"/>
    <s v="En nombre propio"/>
    <m/>
    <s v="RENE FERNANDO CORREDOR BARRETO"/>
    <m/>
    <m/>
    <s v="efcorredor@corona.com.co"/>
    <m/>
    <m/>
    <m/>
    <m/>
    <m/>
    <m/>
    <x v="0"/>
    <s v="false"/>
    <s v="true"/>
    <x v="0"/>
    <m/>
    <n v="3"/>
    <x v="1"/>
    <s v="Propios"/>
    <m/>
    <x v="1"/>
    <s v="Gestion oportuna (DTL)"/>
    <s v=" "/>
    <s v="16-30."/>
    <s v="GESTIONADOS"/>
    <s v="GESTIONADO"/>
    <m/>
    <m/>
    <m/>
    <m/>
    <m/>
  </r>
  <r>
    <x v="267"/>
    <s v="SEGURIDAD  CONVIVENCIA Y  JUSTICIA"/>
    <s v="ENTIDADES DISTRITALES"/>
    <s v="UNIDAD ADMINISTRATIVA ESPECIAL CUERPO OFICIAL BOMBEROS BOGOTA"/>
    <s v="Puede Consolidar | Trasladar Entidades"/>
    <x v="6"/>
    <m/>
    <s v="GESTION DEL RIESGO"/>
    <s v="CONCEPTOS"/>
    <x v="3"/>
    <s v="LEIDY DIANA BUSTOS LUIS"/>
    <s v="Activo"/>
    <s v="UNIDAD ADMINISTRATIVA ESPECIAL CUERPO OFICIAL DE BOMBEROS DE BOGOTA"/>
    <x v="1"/>
    <x v="7"/>
    <s v="En tramite - Por asignacion"/>
    <x v="2"/>
    <s v="Solucionado - Por respuesta definitiva"/>
    <x v="248"/>
    <s v="MISIONAL"/>
    <s v="PROCESO MISIONAL"/>
    <s v="false"/>
    <s v="true"/>
    <s v="false"/>
    <m/>
    <m/>
    <s v="false"/>
    <m/>
    <m/>
    <x v="1"/>
    <m/>
    <m/>
    <m/>
    <n v="-741122391"/>
    <n v="4.7574559999999904E+16"/>
    <m/>
    <m/>
    <d v="2020-12-15T00:00:00"/>
    <d v="2020-12-16T00:00:00"/>
    <d v="2020-12-15T11:36:18"/>
    <d v="2020-12-16T00:00:00"/>
    <m/>
    <s v=" "/>
    <s v=" "/>
    <s v=" "/>
    <s v=" "/>
    <s v=" "/>
    <s v=" "/>
    <d v="2021-01-15T00:00:00"/>
    <n v="4"/>
    <m/>
    <s v=" "/>
    <d v="2021-01-08T16:47:51"/>
    <d v="2021-01-08T16:47:43"/>
    <n v="16"/>
    <n v="0"/>
    <s v="Clasificacion"/>
    <s v="Funcionario"/>
    <d v="2021-01-12T00:00:00"/>
    <n v="18"/>
    <n v="0"/>
    <s v="RESPUESTA NUMERO RADICADO SDQS 3529052020 REVISADO POR EL TECNICO HUGO HERRERA OROZCO"/>
    <s v="RESPUESTA NUMERO RADICADO SDQS 3529052020 REVISADO POR EL TECNICO HUGO HERRERA OROZCO"/>
    <x v="2"/>
    <s v="Natural"/>
    <s v="Funcionario"/>
    <s v="l.bustosl"/>
    <s v="En nombre propio"/>
    <m/>
    <s v="MARIA JOSE URIBE "/>
    <m/>
    <m/>
    <s v="muribe@diazreus.com"/>
    <m/>
    <m/>
    <m/>
    <m/>
    <m/>
    <m/>
    <x v="0"/>
    <s v="false"/>
    <s v="true"/>
    <x v="0"/>
    <m/>
    <n v="3"/>
    <x v="1"/>
    <s v="Propios"/>
    <m/>
    <x v="1"/>
    <s v="Gestion oportuna (DTL)"/>
    <s v=" "/>
    <s v="16-30."/>
    <s v="GESTIONADOS"/>
    <s v="GESTIONADO"/>
    <m/>
    <m/>
    <m/>
    <m/>
    <m/>
  </r>
  <r>
    <x v="268"/>
    <s v="SEGURIDAD  CONVIVENCIA Y  JUSTICIA"/>
    <s v="ENTIDADES DISTRITALES"/>
    <s v="UNIDAD ADMINISTRATIVA ESPECIAL CUERPO OFICIAL BOMBEROS BOGOTA"/>
    <s v="Puede Consolidar | Trasladar Entidades"/>
    <x v="6"/>
    <m/>
    <s v="GESTION DEL RIESGO"/>
    <s v="CONCEPTOS"/>
    <x v="3"/>
    <s v="LEIDY DIANA BUSTOS LUIS"/>
    <s v="Activo"/>
    <s v="UNIDAD ADMINISTRATIVA ESPECIAL CUERPO OFICIAL DE BOMBEROS DE BOGOTA"/>
    <x v="1"/>
    <x v="1"/>
    <s v="En tramite - Por asignacion"/>
    <x v="2"/>
    <s v="Solucionado - Por respuesta definitiva"/>
    <x v="249"/>
    <s v="MISIONAL"/>
    <s v="CONCEPTO TECNICO DE SEGURIDAD HUMANA Y PROTECCION CONTRA INCENDIOS"/>
    <s v="true"/>
    <s v="true"/>
    <s v="false"/>
    <m/>
    <m/>
    <s v="false"/>
    <m/>
    <m/>
    <x v="8"/>
    <s v="31 - SANTA CECILIA"/>
    <s v="SANTA CECILIA"/>
    <m/>
    <n v="-741122391"/>
    <n v="4.6775397E+16"/>
    <m/>
    <m/>
    <d v="2020-12-15T00:00:00"/>
    <d v="2020-12-16T00:00:00"/>
    <d v="2020-12-15T16:20:21"/>
    <d v="2020-12-16T00:00:00"/>
    <m/>
    <s v=" "/>
    <s v=" "/>
    <s v=" "/>
    <s v=" "/>
    <s v=" "/>
    <s v=" "/>
    <d v="2021-01-29T00:00:00"/>
    <n v="8"/>
    <m/>
    <s v=" "/>
    <d v="2021-01-19T14:57:00"/>
    <d v="2021-01-19T14:56:53"/>
    <n v="22"/>
    <n v="0"/>
    <s v="Clasificacion"/>
    <s v="Funcionario"/>
    <d v="2021-01-26T00:00:00"/>
    <n v="28"/>
    <n v="0"/>
    <s v="Respuesta radicado #E-01052-2021000240  del 18/01/2021 Revisado por Ing. Jonathan Cendales."/>
    <s v="Respuesta radicado #E-01052-2021000240  del 18/01/2021 Revisado por Ing. Jonathan Cendales."/>
    <x v="1"/>
    <s v="Juridica"/>
    <s v="Funcionario"/>
    <s v="l.bustosl"/>
    <s v="En nombre propio"/>
    <s v="NIT"/>
    <s v="NABESADE SAS   "/>
    <n v="901193732"/>
    <m/>
    <s v="calidad@luismiguelzabaleta.com"/>
    <m/>
    <m/>
    <s v="KR 78 52B 25"/>
    <s v="10 - ENGATIVA"/>
    <s v="31 - SANTA CECILIA"/>
    <s v="SANTA CECILIA"/>
    <x v="0"/>
    <s v="false"/>
    <s v="true"/>
    <x v="0"/>
    <m/>
    <n v="3"/>
    <x v="1"/>
    <s v="Propios"/>
    <m/>
    <x v="1"/>
    <s v="Gestion oportuna (DTL)"/>
    <s v=" "/>
    <s v="16-30."/>
    <s v="GESTIONADOS"/>
    <s v="GESTIONADO"/>
    <m/>
    <m/>
    <m/>
    <m/>
    <m/>
  </r>
  <r>
    <x v="269"/>
    <s v="SEGURIDAD  CONVIVENCIA Y  JUSTICIA"/>
    <s v="ENTIDADES DISTRITALES"/>
    <s v="UNIDAD ADMINISTRATIVA ESPECIAL CUERPO OFICIAL BOMBEROS BOGOTA"/>
    <s v="Puede Consolidar | Trasladar Entidades"/>
    <x v="6"/>
    <m/>
    <s v="GESTION DEL RIESGO"/>
    <s v="CONCEPTOS"/>
    <x v="3"/>
    <s v="LEIDY DIANA BUSTOS LUIS"/>
    <s v="Activo"/>
    <s v="UNIDAD ADMINISTRATIVA ESPECIAL CUERPO OFICIAL DE BOMBEROS DE BOGOTA"/>
    <x v="1"/>
    <x v="1"/>
    <s v="En tramite - Por asignacion"/>
    <x v="2"/>
    <s v="Solucionado - Por respuesta definitiva"/>
    <x v="250"/>
    <s v="MISIONAL"/>
    <s v="CONCEPTO TECNICO DE SEGURIDAD HUMANA Y PROTECCION CONTRA INCENDIOS"/>
    <s v="true"/>
    <s v="true"/>
    <s v="false"/>
    <m/>
    <m/>
    <s v="false"/>
    <m/>
    <m/>
    <x v="1"/>
    <m/>
    <m/>
    <m/>
    <n v="-741122391"/>
    <n v="4.7574559999999904E+16"/>
    <m/>
    <m/>
    <d v="2020-12-15T00:00:00"/>
    <d v="2020-12-16T00:00:00"/>
    <d v="2020-12-15T17:25:42"/>
    <d v="2020-12-16T00:00:00"/>
    <m/>
    <s v=" "/>
    <s v=" "/>
    <s v=" "/>
    <s v=" "/>
    <s v=" "/>
    <s v=" "/>
    <d v="2021-01-29T00:00:00"/>
    <n v="8"/>
    <m/>
    <s v=" "/>
    <d v="2021-01-19T15:04:57"/>
    <d v="2021-01-19T15:04:56"/>
    <n v="22"/>
    <n v="0"/>
    <s v="Clasificacion"/>
    <s v="Funcionario"/>
    <d v="2021-01-26T00:00:00"/>
    <n v="28"/>
    <n v="0"/>
    <s v="Respuesta radicado # E-01052-2021000237 del 18/01/2021 Revisado por Ing. Jonathan Cendales."/>
    <s v="Respuesta radicado # E-01052-2021000237 del 18/01/2021 Revisado por Ing. Jonathan Cendales."/>
    <x v="2"/>
    <s v="Natural"/>
    <s v="Funcionario"/>
    <s v="l.bustosl"/>
    <s v="En nombre propio"/>
    <m/>
    <s v="DIANA PAOLA RODRIGUEZ SOLORZANO"/>
    <m/>
    <m/>
    <s v="DianaRO@colmedica.com"/>
    <m/>
    <m/>
    <m/>
    <m/>
    <m/>
    <m/>
    <x v="0"/>
    <s v="false"/>
    <s v="true"/>
    <x v="0"/>
    <m/>
    <n v="3"/>
    <x v="1"/>
    <s v="Propios"/>
    <m/>
    <x v="1"/>
    <s v="Gestion oportuna (DTL)"/>
    <s v=" "/>
    <s v="16-30."/>
    <s v="GESTIONADOS"/>
    <s v="GESTIONADO"/>
    <m/>
    <m/>
    <m/>
    <m/>
    <m/>
  </r>
  <r>
    <x v="270"/>
    <s v="SEGURIDAD  CONVIVENCIA Y  JUSTICIA"/>
    <s v="ENTIDADES DISTRITALES"/>
    <s v="UNIDAD ADMINISTRATIVA ESPECIAL CUERPO OFICIAL BOMBEROS BOGOTA"/>
    <s v="Puede Consolidar | Trasladar Entidades"/>
    <x v="6"/>
    <m/>
    <s v="GESTION DEL RIESGO"/>
    <s v="EDUCACION Y FORMACION"/>
    <x v="6"/>
    <s v="LEIDY DIANA BUSTOS LUIS"/>
    <s v="Activo"/>
    <m/>
    <x v="0"/>
    <x v="1"/>
    <s v="En tramite - Por asignacion"/>
    <x v="2"/>
    <s v="Solucionado - Por respuesta definitiva"/>
    <x v="251"/>
    <s v="MISIONAL"/>
    <m/>
    <s v="false"/>
    <s v="false"/>
    <s v="false"/>
    <m/>
    <m/>
    <s v="false"/>
    <m/>
    <m/>
    <x v="5"/>
    <s v="92 - LA MACARENA"/>
    <s v="LA PERSEVERANCIA"/>
    <n v="2"/>
    <n v="-74065480724"/>
    <n v="4618994552"/>
    <m/>
    <m/>
    <d v="2020-12-16T00:00:00"/>
    <d v="2020-12-17T00:00:00"/>
    <d v="2020-12-17T08:10:23"/>
    <d v="2020-12-17T00:00:00"/>
    <m/>
    <s v=" "/>
    <s v=" "/>
    <s v=" "/>
    <s v=" "/>
    <s v=" "/>
    <s v=" "/>
    <d v="2021-02-01T00:00:00"/>
    <n v="13"/>
    <m/>
    <s v=" "/>
    <d v="2021-01-14T15:44:14"/>
    <d v="2021-01-14T15:44:08"/>
    <n v="18"/>
    <n v="0"/>
    <s v="Clasificacion"/>
    <s v="Funcionario"/>
    <d v="2021-01-27T00:00:00"/>
    <n v="28"/>
    <n v="0"/>
    <s v="Respuesta radicado # E-01052-2020006380 del 26/12/2020 Revisado por Deissy Gallego."/>
    <s v="Respuesta radicado # E-01052-2020006380 del 26/12/2020 Revisado por Deissy Gallego."/>
    <x v="2"/>
    <s v="Natural"/>
    <s v="Peticionario Identificado"/>
    <s v="l.bustosl"/>
    <s v="En nombre propio"/>
    <s v="Cedula de ciudadania"/>
    <s v="RUTH  MALAGON "/>
    <n v="52067129"/>
    <m/>
    <s v="unalenteparadescubrir@gmail.com"/>
    <m/>
    <m/>
    <s v="CL 33 BIS A 4D 17"/>
    <s v="03 - SANTA FE"/>
    <s v="92 - LA MACARENA"/>
    <s v="LA PERSEVERANCIA"/>
    <x v="4"/>
    <s v="false"/>
    <s v="true"/>
    <x v="0"/>
    <m/>
    <n v="2"/>
    <x v="1"/>
    <s v="Por el ciudadano"/>
    <m/>
    <x v="1"/>
    <s v="Gestion oportuna (DTL)"/>
    <s v=" "/>
    <s v="16-30."/>
    <s v="GESTIONADOS"/>
    <s v="GESTIONADO"/>
    <m/>
    <m/>
    <m/>
    <m/>
    <m/>
  </r>
  <r>
    <x v="271"/>
    <s v="SEGURIDAD  CONVIVENCIA Y  JUSTICIA"/>
    <s v="ENTIDADES DISTRITALES"/>
    <s v="UNIDAD ADMINISTRATIVA ESPECIAL CUERPO OFICIAL BOMBEROS BOGOTA"/>
    <s v="Puede Consolidar | Trasladar Entidades"/>
    <x v="6"/>
    <m/>
    <s v="GESTION DEL RIESGO"/>
    <s v="EDUCACION Y FORMACION"/>
    <x v="6"/>
    <s v="LEIDY DIANA BUSTOS LUIS"/>
    <s v="Activo"/>
    <s v="UNIDAD ADMINISTRATIVA ESPECIAL CUERPO OFICIAL DE BOMBEROS DE BOGOTA"/>
    <x v="1"/>
    <x v="4"/>
    <s v="En tramite - Por asignacion"/>
    <x v="2"/>
    <s v="Solucionado - Por respuesta definitiva"/>
    <x v="252"/>
    <s v="MISIONAL"/>
    <s v="CAPACITACIONES EMPRESARIALES"/>
    <s v="true"/>
    <s v="true"/>
    <s v="false"/>
    <m/>
    <m/>
    <s v="false"/>
    <m/>
    <m/>
    <x v="1"/>
    <m/>
    <m/>
    <m/>
    <n v="-741122391"/>
    <n v="4.7574559999999904E+16"/>
    <m/>
    <m/>
    <d v="2020-12-17T00:00:00"/>
    <d v="2020-12-18T00:00:00"/>
    <d v="2020-12-17T09:52:32"/>
    <d v="2020-12-18T00:00:00"/>
    <m/>
    <s v=" "/>
    <s v=" "/>
    <s v=" "/>
    <s v=" "/>
    <s v=" "/>
    <s v=" "/>
    <d v="2021-01-19T00:00:00"/>
    <n v="4"/>
    <m/>
    <s v=" "/>
    <d v="2021-01-13T14:22:36"/>
    <d v="2021-01-13T14:22:27"/>
    <n v="16"/>
    <n v="0"/>
    <s v="Clasificacion"/>
    <s v="Funcionario"/>
    <d v="2021-01-14T00:00:00"/>
    <n v="18"/>
    <n v="0"/>
    <s v="Respuesta radicado # E-01052-2020006323 del 22/12/2020 Revisado por Deissy Gallego."/>
    <s v="Respuesta radicado # E-01052-2020006323 del 22/12/2020 Revisado por Deissy Gallego."/>
    <x v="2"/>
    <s v="Natural"/>
    <s v="Funcionario"/>
    <s v="l.bustosl"/>
    <s v="En nombre propio"/>
    <m/>
    <s v="HASBLEIDY ROCIO ROBLES BARRAGAN"/>
    <m/>
    <m/>
    <s v="prevencion@automas.com.co"/>
    <m/>
    <m/>
    <m/>
    <m/>
    <m/>
    <m/>
    <x v="0"/>
    <s v="false"/>
    <s v="true"/>
    <x v="0"/>
    <m/>
    <n v="3"/>
    <x v="1"/>
    <s v="Propios"/>
    <m/>
    <x v="1"/>
    <s v="Gestion oportuna (DTL)"/>
    <s v=" "/>
    <s v="16-30."/>
    <s v="GESTIONADOS"/>
    <s v="GESTIONADO"/>
    <m/>
    <m/>
    <m/>
    <m/>
    <m/>
  </r>
  <r>
    <x v="272"/>
    <s v="SEGURIDAD  CONVIVENCIA Y  JUSTICIA"/>
    <s v="ENTIDADES DISTRITALES"/>
    <s v="UNIDAD ADMINISTRATIVA ESPECIAL CUERPO OFICIAL BOMBEROS BOGOTA"/>
    <s v="Puede Consolidar | Trasladar Entidades"/>
    <x v="6"/>
    <m/>
    <s v="GESTION DEL RIESGO"/>
    <s v="CONCEPTOS"/>
    <x v="3"/>
    <s v="LEIDY DIANA BUSTOS LUIS"/>
    <s v="Activo"/>
    <s v="UNIDAD ADMINISTRATIVA ESPECIAL CUERPO OFICIAL DE BOMBEROS DE BOGOTA"/>
    <x v="1"/>
    <x v="4"/>
    <s v="En tramite - Por asignacion"/>
    <x v="2"/>
    <s v="Solucionado - Por respuesta definitiva"/>
    <x v="253"/>
    <s v="MISIONAL"/>
    <s v="CONCEPTO TECNICO DE SEGURIDAD HUMANA Y PROTECCION CONTRA INCENDIOS"/>
    <s v="true"/>
    <s v="true"/>
    <s v="false"/>
    <m/>
    <m/>
    <s v="false"/>
    <m/>
    <m/>
    <x v="1"/>
    <m/>
    <m/>
    <m/>
    <n v="-741122391"/>
    <n v="4.7574559999999904E+16"/>
    <m/>
    <m/>
    <d v="2020-12-17T00:00:00"/>
    <d v="2020-12-18T00:00:00"/>
    <d v="2020-12-17T15:31:00"/>
    <d v="2020-12-18T00:00:00"/>
    <m/>
    <s v=" "/>
    <s v=" "/>
    <s v=" "/>
    <s v=" "/>
    <s v=" "/>
    <s v=" "/>
    <d v="2021-01-19T00:00:00"/>
    <n v="5"/>
    <m/>
    <s v=" "/>
    <d v="2021-01-12T21:54:14"/>
    <d v="2021-01-12T21:54:12"/>
    <n v="15"/>
    <n v="0"/>
    <s v="Clasificacion"/>
    <s v="Funcionario"/>
    <d v="2021-01-14T00:00:00"/>
    <n v="18"/>
    <n v="0"/>
    <s v="RESPUESTA NUMERO DE RADICADO SDQS 3557452020 REVISADO POR EL PROFESIONAL CARLOS MARTINEZ"/>
    <s v="RESPUESTA NUMERO DE RADICADO SDQS 3557452020 REVISADO POR EL PROFESIONAL CARLOS MARTINEZ"/>
    <x v="2"/>
    <s v="Natural"/>
    <s v="Funcionario"/>
    <s v="l.bustosl"/>
    <s v="En nombre propio"/>
    <m/>
    <s v="ANGIE  QUINTANA "/>
    <m/>
    <m/>
    <s v="angie@novaentretenimiento.com"/>
    <m/>
    <m/>
    <m/>
    <m/>
    <m/>
    <m/>
    <x v="0"/>
    <s v="false"/>
    <s v="true"/>
    <x v="0"/>
    <m/>
    <n v="3"/>
    <x v="1"/>
    <s v="Propios"/>
    <m/>
    <x v="1"/>
    <s v="Gestion oportuna (DTL)"/>
    <s v=" "/>
    <s v="11-15."/>
    <s v="GESTIONADOS"/>
    <s v="GESTIONADO"/>
    <m/>
    <m/>
    <m/>
    <m/>
    <m/>
  </r>
  <r>
    <x v="273"/>
    <s v="SEGURIDAD  CONVIVENCIA Y  JUSTICIA"/>
    <s v="ENTIDADES DISTRITALES"/>
    <s v="UNIDAD ADMINISTRATIVA ESPECIAL CUERPO OFICIAL BOMBEROS BOGOTA"/>
    <s v="Puede Consolidar | Trasladar Entidades"/>
    <x v="6"/>
    <m/>
    <s v="GESTION DEL RIESGO"/>
    <s v="CERTIFICACIONES"/>
    <x v="7"/>
    <s v="LEIDY DIANA BUSTOS LUIS"/>
    <s v="Activo"/>
    <s v="WEB SERVICE"/>
    <x v="0"/>
    <x v="4"/>
    <s v="En tramite - Por asignacion"/>
    <x v="2"/>
    <s v="Solucionado - Por respuesta definitiva"/>
    <x v="254"/>
    <s v="MISIONAL"/>
    <m/>
    <s v="false"/>
    <s v="false"/>
    <s v="false"/>
    <m/>
    <m/>
    <s v="false"/>
    <m/>
    <m/>
    <x v="1"/>
    <m/>
    <m/>
    <m/>
    <m/>
    <m/>
    <m/>
    <m/>
    <d v="2020-12-17T00:00:00"/>
    <d v="2020-12-18T00:00:00"/>
    <d v="2020-12-18T07:55:41"/>
    <d v="2020-12-18T00:00:00"/>
    <m/>
    <s v=" "/>
    <s v=" "/>
    <s v=" "/>
    <s v=" "/>
    <s v=" "/>
    <s v=" "/>
    <d v="2021-01-19T00:00:00"/>
    <n v="11"/>
    <m/>
    <s v=" "/>
    <d v="2021-01-04T23:22:04"/>
    <d v="2021-01-04T23:21:55"/>
    <n v="10"/>
    <n v="0"/>
    <s v="Clasificacion"/>
    <s v="Funcionario"/>
    <d v="2021-01-14T00:00:00"/>
    <n v="18"/>
    <n v="0"/>
    <s v="Respuesta radicado E-01052-2020006352 del 24/12/2020 Revisado por el Sgto. Ruben Gonzalez."/>
    <s v="Respuesta radicado E-01052-2020006352 del 24/12/2020 Revisado por el Sgto. Ruben Gonzalez."/>
    <x v="2"/>
    <s v="Natural"/>
    <s v="Funcionario"/>
    <s v="l.bustosl"/>
    <s v="En nombre propio"/>
    <s v="Cedula de ciudadania"/>
    <s v="Maria luz mila  Carvajal rojas "/>
    <n v="51707440"/>
    <m/>
    <s v="Adrianotas88@hotmail.com"/>
    <n v="9411663"/>
    <n v="3103332334"/>
    <s v="Cra 88 c  63 67"/>
    <m/>
    <m/>
    <m/>
    <x v="0"/>
    <s v="false"/>
    <s v="true"/>
    <x v="0"/>
    <m/>
    <n v="3"/>
    <x v="1"/>
    <s v="Propios"/>
    <m/>
    <x v="1"/>
    <s v="Gestion oportuna (DTL)"/>
    <s v=" "/>
    <s v="6-10."/>
    <s v="GESTIONADOS"/>
    <s v="GESTIONADO"/>
    <m/>
    <m/>
    <m/>
    <m/>
    <m/>
  </r>
  <r>
    <x v="274"/>
    <s v="SEGURIDAD  CONVIVENCIA Y  JUSTICIA"/>
    <s v="ENTIDADES DISTRITALES"/>
    <s v="UNIDAD ADMINISTRATIVA ESPECIAL CUERPO OFICIAL BOMBEROS BOGOTA"/>
    <s v="Puede Consolidar | Trasladar Entidades"/>
    <x v="6"/>
    <m/>
    <s v="GESTION DEL RIESGO"/>
    <s v="CONCEPTOS"/>
    <x v="3"/>
    <s v="LEIDY DIANA BUSTOS LUIS"/>
    <s v="Activo"/>
    <s v="UNIDAD ADMINISTRATIVA ESPECIAL CUERPO OFICIAL DE BOMBEROS DE BOGOTA"/>
    <x v="1"/>
    <x v="1"/>
    <s v="En tramite - Por asignacion"/>
    <x v="2"/>
    <s v="Solucionado - Por respuesta definitiva"/>
    <x v="255"/>
    <s v="MISIONAL"/>
    <s v="CONCEPTO TECNICO DE SEGURIDAD HUMANA Y PROTECCION CONTRA INCENDIOS"/>
    <s v="true"/>
    <s v="true"/>
    <s v="false"/>
    <m/>
    <m/>
    <s v="false"/>
    <m/>
    <m/>
    <x v="1"/>
    <m/>
    <m/>
    <m/>
    <n v="-741122391"/>
    <n v="4.7574559999999904E+16"/>
    <m/>
    <m/>
    <d v="2020-12-18T00:00:00"/>
    <d v="2020-12-21T00:00:00"/>
    <d v="2020-12-22T18:40:16"/>
    <d v="2020-12-21T00:00:00"/>
    <m/>
    <s v=" "/>
    <s v=" "/>
    <s v=" "/>
    <s v=" "/>
    <s v=" "/>
    <s v=" "/>
    <d v="2021-02-03T00:00:00"/>
    <n v="14"/>
    <m/>
    <s v=" "/>
    <d v="2021-01-14T12:01:10"/>
    <d v="2021-01-14T12:01:06"/>
    <n v="16"/>
    <n v="0"/>
    <s v="Clasificacion"/>
    <s v="Funcionario"/>
    <d v="2021-02-02T00:00:00"/>
    <n v="28"/>
    <n v="0"/>
    <s v="Respuesta radicado #E-01052-2020006371  del 26/12/2020  Revisado por Ing. Andres Jimenez."/>
    <s v="Respuesta radicado #E-01052-2020006371  del 26/12/2020  Revisado por Ing. Andres Jimenez."/>
    <x v="2"/>
    <s v="Natural"/>
    <s v="Funcionario"/>
    <s v="l.bustosl"/>
    <s v="En nombre propio"/>
    <m/>
    <s v="CLAUDIA NATALIA CARRANZA "/>
    <m/>
    <m/>
    <s v="gestion.ambiental.cace@gmail.com"/>
    <m/>
    <m/>
    <m/>
    <m/>
    <m/>
    <m/>
    <x v="0"/>
    <s v="false"/>
    <s v="true"/>
    <x v="0"/>
    <m/>
    <n v="5"/>
    <x v="1"/>
    <s v="Propios"/>
    <m/>
    <x v="1"/>
    <s v="Gestion oportuna (DTL)"/>
    <s v=" "/>
    <s v="16-30."/>
    <s v="GESTIONADOS"/>
    <s v="GESTIONADO"/>
    <s v="REINGRESO POR ASIGNACION"/>
    <s v="ATENDIDO"/>
    <n v="1"/>
    <m/>
    <m/>
  </r>
  <r>
    <x v="275"/>
    <s v="SEGURIDAD  CONVIVENCIA Y  JUSTICIA"/>
    <s v="ENTIDADES DISTRITALES"/>
    <s v="UNIDAD ADMINISTRATIVA ESPECIAL CUERPO OFICIAL BOMBEROS BOGOTA"/>
    <s v="Puede Consolidar | Trasladar Entidades"/>
    <x v="6"/>
    <m/>
    <s v="GESTION DEL RIESGO"/>
    <s v="CONCEPTOS"/>
    <x v="3"/>
    <s v="LEIDY DIANA BUSTOS LUIS"/>
    <s v="Activo"/>
    <s v="UNIDAD ADMINISTRATIVA ESPECIAL CUERPO OFICIAL DE BOMBEROS DE BOGOTA"/>
    <x v="1"/>
    <x v="1"/>
    <s v="En tramite - Por asignacion"/>
    <x v="2"/>
    <s v="Solucionado - Por respuesta definitiva"/>
    <x v="256"/>
    <s v="MISIONAL"/>
    <s v="CONCEPTO TECNICO DE SEGURIDAD HUMANA Y PROTECCION CONTRA INCENDIOS"/>
    <s v="true"/>
    <s v="true"/>
    <s v="false"/>
    <m/>
    <m/>
    <s v="false"/>
    <m/>
    <m/>
    <x v="1"/>
    <m/>
    <m/>
    <m/>
    <n v="-741122391"/>
    <n v="4.7574559999999904E+16"/>
    <m/>
    <m/>
    <d v="2020-12-18T00:00:00"/>
    <d v="2020-12-21T00:00:00"/>
    <d v="2020-12-18T11:16:02"/>
    <d v="2020-12-21T00:00:00"/>
    <m/>
    <s v=" "/>
    <s v=" "/>
    <s v=" "/>
    <s v=" "/>
    <s v=" "/>
    <s v=" "/>
    <d v="2021-02-03T00:00:00"/>
    <n v="8"/>
    <m/>
    <s v=" "/>
    <d v="2021-01-22T10:53:16"/>
    <d v="2021-01-22T10:53:14"/>
    <n v="22"/>
    <n v="0"/>
    <s v="Clasificacion"/>
    <s v="Funcionario"/>
    <d v="2021-01-29T00:00:00"/>
    <n v="28"/>
    <n v="0"/>
    <s v="Respuesta radicado # E-01052-2020006372 del 26/12/2020   Revisado por Ing. Jonathan Cendales."/>
    <s v="Respuesta radicado # E-01052-2020006372 del 26/12/2020   Revisado por Ing. Jonathan Cendales."/>
    <x v="2"/>
    <s v="Natural"/>
    <s v="Funcionario"/>
    <s v="l.bustosl"/>
    <s v="En nombre propio"/>
    <m/>
    <s v="LORENA  CASTIBLANCO "/>
    <m/>
    <m/>
    <s v="massgestionintegral@gmail.com"/>
    <m/>
    <m/>
    <m/>
    <m/>
    <m/>
    <m/>
    <x v="0"/>
    <s v="false"/>
    <s v="true"/>
    <x v="0"/>
    <m/>
    <n v="3"/>
    <x v="1"/>
    <s v="Propios"/>
    <m/>
    <x v="1"/>
    <s v="Gestion oportuna (DTL)"/>
    <s v=" "/>
    <s v="16-30."/>
    <s v="GESTIONADOS"/>
    <s v="GESTIONADO"/>
    <m/>
    <m/>
    <m/>
    <m/>
    <m/>
  </r>
  <r>
    <x v="276"/>
    <s v="SEGURIDAD  CONVIVENCIA Y  JUSTICIA"/>
    <s v="ENTIDADES DISTRITALES"/>
    <s v="UNIDAD ADMINISTRATIVA ESPECIAL CUERPO OFICIAL BOMBEROS BOGOTA"/>
    <s v="Puede Consolidar | Trasladar Entidades"/>
    <x v="6"/>
    <m/>
    <s v="GESTION DEL RIESGO"/>
    <s v="CONCEPTOS"/>
    <x v="3"/>
    <s v="LEIDY DIANA BUSTOS LUIS"/>
    <s v="Activo"/>
    <s v="UNIDAD ADMINISTRATIVA ESPECIAL CUERPO OFICIAL DE BOMBEROS DE BOGOTA"/>
    <x v="1"/>
    <x v="1"/>
    <s v="En tramite - Por asignacion"/>
    <x v="2"/>
    <s v="Solucionado - Por respuesta definitiva"/>
    <x v="257"/>
    <s v="MISIONAL"/>
    <s v="CONCEPTO TECNICO DE SEGURIDAD HUMANA Y PROTECCION CONTRA INCENDIOS"/>
    <s v="true"/>
    <s v="true"/>
    <s v="false"/>
    <m/>
    <m/>
    <s v="false"/>
    <m/>
    <m/>
    <x v="1"/>
    <m/>
    <m/>
    <m/>
    <n v="-741122391"/>
    <n v="4.7574559999999904E+16"/>
    <m/>
    <m/>
    <d v="2020-12-18T00:00:00"/>
    <d v="2020-12-21T00:00:00"/>
    <d v="2020-12-18T11:44:56"/>
    <d v="2020-12-21T00:00:00"/>
    <m/>
    <s v=" "/>
    <s v=" "/>
    <s v=" "/>
    <s v=" "/>
    <s v=" "/>
    <s v=" "/>
    <d v="2021-02-03T00:00:00"/>
    <n v="14"/>
    <m/>
    <s v=" "/>
    <d v="2021-01-14T11:26:56"/>
    <d v="2021-01-14T11:26:45"/>
    <n v="16"/>
    <n v="0"/>
    <s v="Clasificacion"/>
    <s v="Funcionario"/>
    <d v="2021-01-29T00:00:00"/>
    <n v="28"/>
    <n v="0"/>
    <s v="Respuesta radicado # E-01052-2020006373 del 26/12/2020 Revisado por Ing. Andres Jimenez."/>
    <s v="Respuesta radicado # E-01052-2020006373 del 26/12/2020 Revisado por Ing. Andres Jimenez."/>
    <x v="2"/>
    <s v="Natural"/>
    <s v="Funcionario"/>
    <s v="l.bustosl"/>
    <s v="En nombre propio"/>
    <m/>
    <s v="MARIA  TENZA "/>
    <m/>
    <m/>
    <s v="maleja189320@gmail.com"/>
    <m/>
    <m/>
    <m/>
    <m/>
    <m/>
    <m/>
    <x v="0"/>
    <s v="false"/>
    <s v="true"/>
    <x v="0"/>
    <m/>
    <n v="3"/>
    <x v="1"/>
    <s v="Propios"/>
    <m/>
    <x v="1"/>
    <s v="Gestion oportuna (DTL)"/>
    <s v=" "/>
    <s v="16-30."/>
    <s v="GESTIONADOS"/>
    <s v="GESTIONADO"/>
    <m/>
    <m/>
    <m/>
    <m/>
    <m/>
  </r>
  <r>
    <x v="277"/>
    <s v="SEGURIDAD  CONVIVENCIA Y  JUSTICIA"/>
    <s v="ENTIDADES DISTRITALES"/>
    <s v="UNIDAD ADMINISTRATIVA ESPECIAL CUERPO OFICIAL BOMBEROS BOGOTA"/>
    <s v="Puede Consolidar | Trasladar Entidades"/>
    <x v="6"/>
    <m/>
    <s v="GESTION DEL RIESGO"/>
    <s v="EDUCACION Y FORMACION"/>
    <x v="6"/>
    <s v="LEIDY DIANA BUSTOS LUIS"/>
    <s v="Activo"/>
    <m/>
    <x v="0"/>
    <x v="4"/>
    <s v="En tramite - Por asignacion"/>
    <x v="2"/>
    <s v="Solucionado - Por respuesta definitiva"/>
    <x v="258"/>
    <s v="MISIONAL"/>
    <m/>
    <s v="false"/>
    <s v="true"/>
    <s v="false"/>
    <m/>
    <m/>
    <s v="false"/>
    <m/>
    <m/>
    <x v="1"/>
    <m/>
    <m/>
    <m/>
    <n v="-741122391"/>
    <n v="4.7574559999999904E+16"/>
    <m/>
    <m/>
    <d v="2020-12-18T00:00:00"/>
    <d v="2020-12-21T00:00:00"/>
    <d v="2020-12-22T19:01:08"/>
    <d v="2020-12-23T00:00:00"/>
    <m/>
    <s v=" "/>
    <s v=" "/>
    <s v=" "/>
    <s v=" "/>
    <s v=" "/>
    <s v=" "/>
    <d v="2021-01-22T00:00:00"/>
    <n v="7"/>
    <m/>
    <s v=" "/>
    <d v="2021-01-14T16:00:18"/>
    <d v="2021-01-23T04:15:12"/>
    <n v="14"/>
    <n v="0"/>
    <s v="Clasificacion"/>
    <s v="Funcionario"/>
    <d v="2021-01-21T00:00:00"/>
    <n v="18"/>
    <n v="0"/>
    <s v="Respuesta radicado # E-01052-2020006410 del 29/12/2020  Revisado por Deissy Gallego."/>
    <s v="Respuesta radicado # E-01052-2020006410 del 29/12/2020  Revisado por Deissy Gallego."/>
    <x v="2"/>
    <s v="Natural"/>
    <s v="Peticionario por Identificar"/>
    <s v="l.bustosl"/>
    <s v="En nombre propio"/>
    <m/>
    <s v="FERNANDA  GUERRA "/>
    <m/>
    <m/>
    <s v="fguerra@universalfoods.solutions"/>
    <m/>
    <m/>
    <m/>
    <m/>
    <m/>
    <m/>
    <x v="0"/>
    <s v="false"/>
    <s v="true"/>
    <x v="0"/>
    <m/>
    <n v="2"/>
    <x v="1"/>
    <s v="Por el ciudadano"/>
    <m/>
    <x v="1"/>
    <s v="Gestion oportuna (DTL)"/>
    <s v=" "/>
    <s v="11-15."/>
    <s v="GESTIONADOS"/>
    <s v="GESTIONADO"/>
    <m/>
    <m/>
    <m/>
    <m/>
    <m/>
  </r>
  <r>
    <x v="278"/>
    <s v="SEGURIDAD  CONVIVENCIA Y  JUSTICIA"/>
    <s v="ENTIDADES DISTRITALES"/>
    <s v="UNIDAD ADMINISTRATIVA ESPECIAL CUERPO OFICIAL BOMBEROS BOGOTA"/>
    <s v="Puede Consolidar | Trasladar Entidades"/>
    <x v="6"/>
    <m/>
    <s v="GESTION DEL RIESGO"/>
    <s v="CONCEPTOS"/>
    <x v="3"/>
    <s v="LEIDY DIANA BUSTOS LUIS"/>
    <s v="Activo"/>
    <s v="UNIDAD ADMINISTRATIVA ESPECIAL CUERPO OFICIAL DE BOMBEROS DE BOGOTA"/>
    <x v="1"/>
    <x v="1"/>
    <s v="En tramite - Por asignacion"/>
    <x v="2"/>
    <s v="Solucionado - Por respuesta definitiva"/>
    <x v="259"/>
    <s v="MISIONAL"/>
    <s v="CONCEPTO TECNICO DE SEGURIDAD HUMANA Y PROTECCION CONTRA INCENDIOS"/>
    <s v="true"/>
    <s v="true"/>
    <s v="false"/>
    <m/>
    <m/>
    <s v="false"/>
    <m/>
    <m/>
    <x v="1"/>
    <m/>
    <m/>
    <m/>
    <n v="-740907192"/>
    <n v="4724784400000000"/>
    <m/>
    <m/>
    <d v="2020-12-21T00:00:00"/>
    <d v="2020-12-22T00:00:00"/>
    <d v="2020-12-21T13:16:22"/>
    <d v="2020-12-22T00:00:00"/>
    <m/>
    <s v=" "/>
    <s v=" "/>
    <s v=" "/>
    <s v=" "/>
    <s v=" "/>
    <s v=" "/>
    <d v="2021-02-04T00:00:00"/>
    <n v="15"/>
    <m/>
    <s v=" "/>
    <d v="2021-01-14T11:08:01"/>
    <d v="2021-01-14T11:07:58"/>
    <n v="15"/>
    <n v="0"/>
    <s v="Clasificacion"/>
    <s v="Funcionario"/>
    <d v="2021-02-01T00:00:00"/>
    <n v="28"/>
    <n v="0"/>
    <s v="Respuesta radicado #E-01052-2020006374  del 26/12/2020  Revisado por Ing. Andres Jimenez."/>
    <s v="Respuesta radicado #E-01052-2020006374  del 26/12/2020  Revisado por Ing. Andres Jimenez."/>
    <x v="2"/>
    <s v="Natural"/>
    <s v="Funcionario"/>
    <s v="l.bustosl"/>
    <s v="En nombre propio"/>
    <m/>
    <s v="ISABEL CRISTINA BEJARANO "/>
    <m/>
    <m/>
    <s v="tjcris95@gmail.com"/>
    <m/>
    <m/>
    <s v="KR 92B 129A 52"/>
    <m/>
    <m/>
    <m/>
    <x v="0"/>
    <s v="false"/>
    <s v="true"/>
    <x v="0"/>
    <m/>
    <n v="3"/>
    <x v="1"/>
    <s v="Propios"/>
    <m/>
    <x v="1"/>
    <s v="Gestion oportuna (DTL)"/>
    <s v=" "/>
    <s v="11-15."/>
    <s v="GESTIONADOS"/>
    <s v="GESTIONADO"/>
    <m/>
    <m/>
    <m/>
    <m/>
    <m/>
  </r>
  <r>
    <x v="279"/>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260"/>
    <m/>
    <s v="CONCEPTO TECNICO DE SEGURIDAD HUMANA Y PROTECCION CONTRA INCENDIOS"/>
    <s v="true"/>
    <s v="true"/>
    <s v="false"/>
    <m/>
    <m/>
    <s v="false"/>
    <m/>
    <m/>
    <x v="1"/>
    <m/>
    <m/>
    <m/>
    <n v="-740907192"/>
    <n v="4724784400000000"/>
    <m/>
    <m/>
    <d v="2020-12-21T00:00:00"/>
    <d v="2020-12-22T00:00:00"/>
    <d v="2020-12-22T19:31:18"/>
    <d v="2020-12-22T00:00:00"/>
    <m/>
    <s v=" "/>
    <s v=" "/>
    <s v=" "/>
    <s v=" "/>
    <s v=" "/>
    <s v=" "/>
    <d v="2021-02-04T00:00:00"/>
    <n v="4"/>
    <m/>
    <s v=" "/>
    <s v=" "/>
    <s v=" "/>
    <n v="26"/>
    <n v="0"/>
    <s v="Clasificacion"/>
    <s v="Funcionario"/>
    <d v="2021-02-03T00:00:00"/>
    <n v="28"/>
    <n v="0"/>
    <m/>
    <m/>
    <x v="2"/>
    <s v="Natural"/>
    <s v="Funcionario"/>
    <s v="l.bustosl"/>
    <s v="En nombre propio"/>
    <m/>
    <s v="ANGIE  CORTES "/>
    <m/>
    <m/>
    <s v="enfermeria@sanbenitodetibati.edu.co"/>
    <m/>
    <m/>
    <s v="KR 92B 129A 52"/>
    <m/>
    <m/>
    <m/>
    <x v="0"/>
    <s v="false"/>
    <s v="true"/>
    <x v="0"/>
    <m/>
    <n v="3"/>
    <x v="1"/>
    <s v="Propios"/>
    <s v="Peticiones comunes periodos anteriores"/>
    <x v="1"/>
    <s v=" "/>
    <s v="Pendiente en terminos"/>
    <s v="16-30."/>
    <s v="PENDIENTE"/>
    <s v="PENDIENTE"/>
    <m/>
    <m/>
    <m/>
    <m/>
    <m/>
  </r>
  <r>
    <x v="280"/>
    <s v="SEGURIDAD  CONVIVENCIA Y  JUSTICIA"/>
    <s v="ENTIDADES DISTRITALES"/>
    <s v="UNIDAD ADMINISTRATIVA ESPECIAL CUERPO OFICIAL BOMBEROS BOGOTA"/>
    <s v="Puede Consolidar | Trasladar Entidades"/>
    <x v="6"/>
    <m/>
    <s v="GESTION DEL RIESGO"/>
    <s v="CONCEPTOS"/>
    <x v="3"/>
    <s v="LEIDY DIANA BUSTOS LUIS"/>
    <s v="Activo"/>
    <s v="UNIDAD ADMINISTRATIVA ESPECIAL CUERPO OFICIAL DE BOMBEROS DE BOGOTA"/>
    <x v="1"/>
    <x v="1"/>
    <s v="En tramite - Por asignacion"/>
    <x v="2"/>
    <s v="Solucionado - Por respuesta definitiva"/>
    <x v="260"/>
    <s v="MISIONAL"/>
    <s v="CONCEPTO TECNICO DE SEGURIDAD HUMANA Y PROTECCION CONTRA INCENDIOS"/>
    <s v="true"/>
    <s v="true"/>
    <s v="false"/>
    <m/>
    <m/>
    <s v="false"/>
    <m/>
    <m/>
    <x v="1"/>
    <m/>
    <m/>
    <m/>
    <n v="-740907192"/>
    <n v="4724784400000000"/>
    <m/>
    <m/>
    <d v="2020-12-21T00:00:00"/>
    <d v="2020-12-22T00:00:00"/>
    <d v="2020-12-21T15:25:26"/>
    <d v="2020-12-22T00:00:00"/>
    <m/>
    <s v=" "/>
    <s v=" "/>
    <s v=" "/>
    <s v=" "/>
    <s v=" "/>
    <s v=" "/>
    <d v="2021-02-04T00:00:00"/>
    <n v="15"/>
    <m/>
    <s v=" "/>
    <d v="2021-01-14T12:26:49"/>
    <d v="2021-01-14T12:26:41"/>
    <n v="15"/>
    <n v="0"/>
    <s v="Clasificacion"/>
    <s v="Funcionario"/>
    <d v="2021-02-03T00:00:00"/>
    <n v="28"/>
    <n v="0"/>
    <s v="Respuesta radicado # E-01052-2020006377 del  26/12/2020   Revisado por Ing. Andres Jimenez."/>
    <s v="Respuesta radicado # E-01052-2020006377 del  26/12/2020   Revisado por Ing. Andres Jimenez."/>
    <x v="2"/>
    <s v="Natural"/>
    <s v="Funcionario"/>
    <s v="l.bustosl"/>
    <s v="En nombre propio"/>
    <m/>
    <s v="ANGIE  CORTES "/>
    <m/>
    <m/>
    <s v="enfermeria@sanbenitodetibati.edu.co"/>
    <m/>
    <m/>
    <s v="KR 92B 129A 52"/>
    <m/>
    <m/>
    <m/>
    <x v="0"/>
    <s v="false"/>
    <s v="true"/>
    <x v="0"/>
    <m/>
    <n v="3"/>
    <x v="1"/>
    <s v="Propios"/>
    <m/>
    <x v="1"/>
    <s v="Gestion oportuna (DTL)"/>
    <s v=" "/>
    <s v="11-15."/>
    <s v="GESTIONADOS"/>
    <s v="GESTIONADO"/>
    <m/>
    <m/>
    <m/>
    <m/>
    <m/>
  </r>
  <r>
    <x v="281"/>
    <s v="SEGURIDAD  CONVIVENCIA Y  JUSTICIA"/>
    <s v="ENTIDADES DISTRITALES"/>
    <s v="UNIDAD ADMINISTRATIVA ESPECIAL CUERPO OFICIAL BOMBEROS BOGOTA"/>
    <s v="Puede Consolidar | Trasladar Entidades"/>
    <x v="6"/>
    <m/>
    <s v="GESTION DEL RIESGO"/>
    <s v="CONCEPTOS"/>
    <x v="3"/>
    <s v="LEIDY DIANA BUSTOS LUIS"/>
    <s v="Activo"/>
    <s v="UNIDAD ADMINISTRATIVA ESPECIAL CUERPO OFICIAL DE BOMBEROS DE BOGOTA"/>
    <x v="4"/>
    <x v="1"/>
    <s v="En tramite - Por asignacion"/>
    <x v="2"/>
    <s v="Solucionado - Por respuesta definitiva"/>
    <x v="261"/>
    <s v="ESTRATEGICO"/>
    <s v="CONCEPTO TECNICO DE SEGURIDAD HUMANA Y PROTECCION CONTRA INCENDIOS"/>
    <s v="true"/>
    <s v="true"/>
    <s v="false"/>
    <m/>
    <m/>
    <s v="false"/>
    <m/>
    <m/>
    <x v="1"/>
    <m/>
    <m/>
    <m/>
    <n v="-740907192"/>
    <n v="4724784400000000"/>
    <m/>
    <m/>
    <d v="2020-12-21T00:00:00"/>
    <d v="2020-12-22T00:00:00"/>
    <d v="2020-12-21T15:46:45"/>
    <d v="2020-12-22T00:00:00"/>
    <m/>
    <s v=" "/>
    <s v=" "/>
    <s v=" "/>
    <s v=" "/>
    <s v=" "/>
    <s v=" "/>
    <d v="2021-02-04T00:00:00"/>
    <n v="16"/>
    <m/>
    <s v=" "/>
    <d v="2021-01-13T15:29:45"/>
    <d v="2021-01-13T15:29:39"/>
    <n v="14"/>
    <n v="0"/>
    <s v="Clasificacion"/>
    <s v="Funcionario"/>
    <d v="2021-02-03T00:00:00"/>
    <n v="28"/>
    <n v="0"/>
    <s v="Respuesta radicado # E-01052-2021000055 del  07/01/2021   Revisado por el Ing. Jonathan Cendales."/>
    <s v="Respuesta radicado # E-01052-2021000055 del  07/01/2021   Revisado por el Ing. Jonathan Cendales."/>
    <x v="2"/>
    <s v="Natural"/>
    <s v="Funcionario"/>
    <s v="l.bustosl"/>
    <s v="En nombre propio"/>
    <m/>
    <s v="YAIRON  DAZA "/>
    <m/>
    <m/>
    <s v="yairon.sierra2611@gmail.com"/>
    <m/>
    <m/>
    <s v="KR 92B 129A 52"/>
    <m/>
    <m/>
    <m/>
    <x v="0"/>
    <s v="false"/>
    <s v="true"/>
    <x v="0"/>
    <m/>
    <n v="3"/>
    <x v="1"/>
    <s v="Propios"/>
    <m/>
    <x v="1"/>
    <s v="Gestion oportuna (DTL)"/>
    <s v=" "/>
    <s v="11-15."/>
    <s v="GESTIONADOS"/>
    <s v="GESTIONADO"/>
    <m/>
    <m/>
    <m/>
    <m/>
    <m/>
  </r>
  <r>
    <x v="282"/>
    <s v="SEGURIDAD  CONVIVENCIA Y  JUSTICIA"/>
    <s v="ENTIDADES DISTRITALES"/>
    <s v="UNIDAD ADMINISTRATIVA ESPECIAL CUERPO OFICIAL BOMBEROS BOGOTA"/>
    <s v="Puede Consolidar | Trasladar Entidades"/>
    <x v="6"/>
    <m/>
    <s v="GESTION DEL RIESGO"/>
    <s v="CONCEPTOS"/>
    <x v="3"/>
    <s v="LEIDY DIANA BUSTOS LUIS"/>
    <s v="Activo"/>
    <s v="UNIDAD ADMINISTRATIVA ESPECIAL CUERPO OFICIAL DE BOMBEROS DE BOGOTA"/>
    <x v="1"/>
    <x v="4"/>
    <s v="En tramite - Por asignacion"/>
    <x v="2"/>
    <s v="Solucionado - Por respuesta definitiva"/>
    <x v="262"/>
    <s v="MISIONAL"/>
    <s v="CONCEPTO TECNICO DE SEGURIDAD HUMANA Y PROTECCION CONTRA INCENDIOS"/>
    <s v="true"/>
    <s v="true"/>
    <s v="false"/>
    <m/>
    <m/>
    <s v="false"/>
    <m/>
    <m/>
    <x v="1"/>
    <m/>
    <m/>
    <m/>
    <n v="-740907192"/>
    <n v="4724784400000000"/>
    <m/>
    <m/>
    <d v="2020-12-21T00:00:00"/>
    <d v="2020-12-22T00:00:00"/>
    <d v="2020-12-21T16:24:40"/>
    <d v="2020-12-22T00:00:00"/>
    <m/>
    <s v=" "/>
    <s v=" "/>
    <s v=" "/>
    <s v=" "/>
    <s v=" "/>
    <s v=" "/>
    <d v="2021-01-21T00:00:00"/>
    <n v="2"/>
    <m/>
    <s v=" "/>
    <d v="2021-01-19T12:29:27"/>
    <d v="2021-01-19T12:29:23"/>
    <n v="18"/>
    <n v="0"/>
    <s v="Clasificacion"/>
    <s v="Funcionario"/>
    <d v="2021-01-20T00:00:00"/>
    <n v="18"/>
    <n v="0"/>
    <s v="Respuesta radicado # E-01052-2020006378 del 26/12/2020 Revisado por Ing. Andres Jimenez."/>
    <s v="Respuesta radicado # E-01052-2020006378 del 26/12/2020 Revisado por Ing. Andres Jimenez."/>
    <x v="2"/>
    <s v="Natural"/>
    <s v="Funcionario"/>
    <s v="l.bustosl"/>
    <s v="En nombre propio"/>
    <m/>
    <s v="LEIDY  ACUNA "/>
    <m/>
    <m/>
    <s v="maymelco123@hotmail.com"/>
    <m/>
    <m/>
    <s v="KR 92B 129A 52"/>
    <m/>
    <m/>
    <m/>
    <x v="0"/>
    <s v="false"/>
    <s v="true"/>
    <x v="0"/>
    <m/>
    <n v="3"/>
    <x v="1"/>
    <s v="Propios"/>
    <m/>
    <x v="1"/>
    <s v="Gestion oportuna (DTL)"/>
    <s v=" "/>
    <s v="16-30."/>
    <s v="GESTIONADOS"/>
    <s v="GESTIONADO"/>
    <m/>
    <m/>
    <m/>
    <m/>
    <m/>
  </r>
  <r>
    <x v="283"/>
    <s v="SEGURIDAD  CONVIVENCIA Y  JUSTICIA"/>
    <s v="ENTIDADES DISTRITALES"/>
    <s v="UNIDAD ADMINISTRATIVA ESPECIAL CUERPO OFICIAL BOMBEROS BOGOTA"/>
    <s v="Puede Consolidar | Trasladar Entidades"/>
    <x v="6"/>
    <m/>
    <s v="GESTION DEL RIESGO"/>
    <s v="RECURSOS FISICOS"/>
    <x v="16"/>
    <s v="LEIDY DIANA BUSTOS LUIS"/>
    <s v="Activo"/>
    <s v="UNIDAD ADMINISTRATIVA ESPECIAL CUERPO OFICIAL DE BOMBEROS DE BOGOTA"/>
    <x v="1"/>
    <x v="1"/>
    <s v="En tramite - Por asignacion"/>
    <x v="2"/>
    <s v="Solucionado - Por respuesta definitiva"/>
    <x v="263"/>
    <s v="MISIONAL"/>
    <s v="CONCEPTO TECNICO DE SEGURIDAD HUMANA Y PROTECCION CONTRA INCENDIOS"/>
    <s v="true"/>
    <s v="true"/>
    <s v="false"/>
    <m/>
    <m/>
    <s v="false"/>
    <m/>
    <m/>
    <x v="1"/>
    <m/>
    <m/>
    <m/>
    <n v="-740907192"/>
    <n v="4724784400000000"/>
    <m/>
    <m/>
    <d v="2020-12-21T00:00:00"/>
    <d v="2020-12-22T00:00:00"/>
    <d v="2020-12-21T16:41:47"/>
    <d v="2020-12-22T00:00:00"/>
    <m/>
    <s v=" "/>
    <s v=" "/>
    <s v=" "/>
    <s v=" "/>
    <s v=" "/>
    <s v=" "/>
    <d v="2021-02-04T00:00:00"/>
    <n v="15"/>
    <m/>
    <s v=" "/>
    <d v="2021-01-14T14:15:13"/>
    <d v="2021-01-14T14:15:06"/>
    <n v="15"/>
    <n v="0"/>
    <s v="Clasificacion"/>
    <s v="Funcionario"/>
    <d v="2021-02-03T00:00:00"/>
    <n v="28"/>
    <n v="0"/>
    <s v="Respuesta radicado # E-01052-2020006376 del 26/12/2020  Revisado por Ing. Andres Jimenez."/>
    <s v="Respuesta radicado # E-01052-2020006376 del 26/12/2020  Revisado por Ing. Andres Jimenez."/>
    <x v="2"/>
    <s v="Natural"/>
    <s v="Funcionario"/>
    <s v="l.bustosl"/>
    <s v="En nombre propio"/>
    <m/>
    <s v="HOTEL  BOGOTA "/>
    <m/>
    <m/>
    <s v="hotelbogotareal@gmail.com"/>
    <m/>
    <m/>
    <m/>
    <m/>
    <m/>
    <m/>
    <x v="0"/>
    <s v="false"/>
    <s v="true"/>
    <x v="0"/>
    <m/>
    <n v="3"/>
    <x v="1"/>
    <s v="Propios"/>
    <m/>
    <x v="1"/>
    <s v="Gestion oportuna (DTL)"/>
    <s v=" "/>
    <s v="11-15."/>
    <s v="GESTIONADOS"/>
    <s v="GESTIONADO"/>
    <m/>
    <m/>
    <m/>
    <m/>
    <m/>
  </r>
  <r>
    <x v="284"/>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264"/>
    <m/>
    <s v="CONCEPTO TECNICO DE SEGURIDAD HUMANA Y PROTECCION CONTRA INCENDIOS"/>
    <s v="true"/>
    <s v="true"/>
    <s v="false"/>
    <m/>
    <m/>
    <s v="false"/>
    <m/>
    <m/>
    <x v="1"/>
    <m/>
    <m/>
    <m/>
    <n v="-740907651"/>
    <n v="4724785499999990"/>
    <m/>
    <m/>
    <d v="2020-12-23T00:00:00"/>
    <d v="2020-12-24T00:00:00"/>
    <d v="2020-12-23T18:02:50"/>
    <d v="2020-12-24T00:00:00"/>
    <m/>
    <s v=" "/>
    <s v=" "/>
    <s v=" "/>
    <s v=" "/>
    <s v=" "/>
    <s v=" "/>
    <d v="2021-02-08T00:00:00"/>
    <n v="6"/>
    <m/>
    <s v=" "/>
    <s v=" "/>
    <s v=" "/>
    <n v="24"/>
    <n v="0"/>
    <s v="Clasificacion"/>
    <s v="Funcionario"/>
    <d v="2021-02-05T00:00:00"/>
    <n v="28"/>
    <n v="0"/>
    <m/>
    <m/>
    <x v="2"/>
    <s v="Natural"/>
    <s v="Funcionario"/>
    <s v="l.bustosl"/>
    <s v="En nombre propio"/>
    <m/>
    <s v="ANGIE  PINEDA "/>
    <m/>
    <m/>
    <s v="asistente.sgsst@innovarsalud.com"/>
    <m/>
    <m/>
    <s v="KR 92B 129A 40"/>
    <m/>
    <m/>
    <m/>
    <x v="0"/>
    <s v="false"/>
    <s v="true"/>
    <x v="0"/>
    <m/>
    <n v="3"/>
    <x v="1"/>
    <s v="Propios"/>
    <s v="Peticiones comunes periodos anteriores"/>
    <x v="1"/>
    <s v=" "/>
    <s v="Pendiente en terminos"/>
    <s v="16-30."/>
    <s v="PENDIENTE"/>
    <s v="PENDIENTE"/>
    <m/>
    <m/>
    <m/>
    <m/>
    <m/>
  </r>
  <r>
    <x v="285"/>
    <s v="SEGURIDAD  CONVIVENCIA Y  JUSTICIA"/>
    <s v="ENTIDADES DISTRITALES"/>
    <s v="UNIDAD ADMINISTRATIVA ESPECIAL CUERPO OFICIAL BOMBEROS BOGOTA"/>
    <s v="Puede Consolidar | Trasladar Entidades"/>
    <x v="6"/>
    <m/>
    <s v="GESTION DEL RIESGO"/>
    <s v="PREVENCION"/>
    <x v="9"/>
    <s v="LEIDY DIANA BUSTOS LUIS"/>
    <s v="Activo"/>
    <s v="UNIDAD ADMINISTRATIVA ESPECIAL CUERPO OFICIAL DE BOMBEROS DE BOGOTA"/>
    <x v="4"/>
    <x v="4"/>
    <s v="En tramite - Por asignacion"/>
    <x v="2"/>
    <s v="Solucionado - Por respuesta definitiva"/>
    <x v="265"/>
    <s v="MISIONAL"/>
    <s v="CONCEPTO TECNICO DE SEGURIDAD HUMANA Y PROTECCION CONTRA INCENDIOS"/>
    <s v="true"/>
    <s v="true"/>
    <s v="false"/>
    <m/>
    <m/>
    <s v="false"/>
    <m/>
    <m/>
    <x v="1"/>
    <m/>
    <m/>
    <m/>
    <n v="-740907651"/>
    <n v="4724785499999990"/>
    <m/>
    <m/>
    <d v="2020-12-23T00:00:00"/>
    <d v="2020-12-24T00:00:00"/>
    <d v="2020-12-23T18:14:25"/>
    <d v="2020-12-24T00:00:00"/>
    <m/>
    <s v=" "/>
    <s v=" "/>
    <s v=" "/>
    <s v=" "/>
    <s v=" "/>
    <s v=" "/>
    <d v="2021-01-25T00:00:00"/>
    <n v="2"/>
    <m/>
    <s v=" "/>
    <d v="2021-01-21T21:53:25"/>
    <d v="2021-01-21T21:53:19"/>
    <n v="18"/>
    <n v="0"/>
    <s v="Clasificacion"/>
    <s v="Funcionario"/>
    <d v="2021-01-22T00:00:00"/>
    <n v="18"/>
    <n v="0"/>
    <s v="Respuesta radicado # E-01052-2021000310 del 21/01/2021 revisado por el Ing. Jonathan Cendales."/>
    <s v="Respuesta radicado # E-01052-2021000310 del 21/01/2021 revisado por el Ing. Jonathan Cendales."/>
    <x v="2"/>
    <s v="Natural"/>
    <s v="Funcionario"/>
    <s v="l.bustosl"/>
    <s v="En nombre propio"/>
    <m/>
    <s v="ADRIANA  BELLO "/>
    <m/>
    <m/>
    <s v="planeacionestrategica@magna-trade.com"/>
    <m/>
    <m/>
    <s v="KR 92B 129A 40"/>
    <m/>
    <m/>
    <m/>
    <x v="0"/>
    <s v="false"/>
    <s v="true"/>
    <x v="0"/>
    <m/>
    <n v="3"/>
    <x v="1"/>
    <s v="Propios"/>
    <m/>
    <x v="1"/>
    <s v="Gestion oportuna (DTL)"/>
    <s v=" "/>
    <s v="16-30."/>
    <s v="GESTIONADOS"/>
    <s v="GESTIONADO"/>
    <m/>
    <m/>
    <m/>
    <m/>
    <m/>
  </r>
  <r>
    <x v="286"/>
    <s v="SEGURIDAD  CONVIVENCIA Y  JUSTICIA"/>
    <s v="ENTIDADES DISTRITALES"/>
    <s v="UNIDAD ADMINISTRATIVA ESPECIAL CUERPO OFICIAL BOMBEROS BOGOTA"/>
    <s v="Puede Consolidar | Trasladar Entidades"/>
    <x v="6"/>
    <m/>
    <m/>
    <m/>
    <x v="0"/>
    <s v="LEIDY DIANA BUSTOS LUIS"/>
    <s v="Activo"/>
    <m/>
    <x v="0"/>
    <x v="1"/>
    <s v="En tramite - Por asignacion"/>
    <x v="0"/>
    <s v="En tramite - Por asignacion"/>
    <x v="266"/>
    <m/>
    <m/>
    <s v="false"/>
    <s v="false"/>
    <s v="false"/>
    <m/>
    <m/>
    <s v="false"/>
    <m/>
    <m/>
    <x v="1"/>
    <m/>
    <m/>
    <m/>
    <n v="-7414788411578820"/>
    <n v="4608502646359920"/>
    <m/>
    <m/>
    <d v="2020-12-23T00:00:00"/>
    <d v="2020-12-24T00:00:00"/>
    <d v="2020-12-28T11:12:12"/>
    <d v="2020-12-28T00:00:00"/>
    <m/>
    <s v=" "/>
    <s v=" "/>
    <s v=" "/>
    <s v=" "/>
    <s v=" "/>
    <s v=" "/>
    <d v="2021-02-09T00:00:00"/>
    <n v="8"/>
    <m/>
    <s v=" "/>
    <s v=" "/>
    <s v=" "/>
    <n v="23"/>
    <n v="0"/>
    <s v="Clasificacion"/>
    <s v="Funcionario"/>
    <d v="2021-02-08T00:00:00"/>
    <n v="28"/>
    <n v="0"/>
    <m/>
    <m/>
    <x v="0"/>
    <m/>
    <s v="Anonimo"/>
    <s v="l.bustosl"/>
    <s v="En nombre propio"/>
    <m/>
    <s v="ANONIMO"/>
    <m/>
    <m/>
    <m/>
    <m/>
    <m/>
    <m/>
    <m/>
    <m/>
    <m/>
    <x v="0"/>
    <s v="false"/>
    <s v="false"/>
    <x v="0"/>
    <m/>
    <n v="2"/>
    <x v="1"/>
    <s v="Por el ciudadano"/>
    <s v="Peticiones comunes periodos anteriores"/>
    <x v="1"/>
    <s v=" "/>
    <s v="Pendiente en terminos"/>
    <s v="16-30."/>
    <s v="PENDIENTE"/>
    <s v="PENDIENTE"/>
    <m/>
    <m/>
    <m/>
    <m/>
    <m/>
  </r>
  <r>
    <x v="287"/>
    <s v="SEGURIDAD  CONVIVENCIA Y  JUSTICIA"/>
    <s v="ENTIDADES DISTRITALES"/>
    <s v="UNIDAD ADMINISTRATIVA ESPECIAL CUERPO OFICIAL BOMBEROS BOGOTA"/>
    <s v="Puede Consolidar | Trasladar Entidades"/>
    <x v="6"/>
    <m/>
    <s v="GESTION DEL RIESGO"/>
    <s v="CONCEPTOS"/>
    <x v="3"/>
    <s v="LEIDY DIANA BUSTOS LUIS"/>
    <s v="Activo"/>
    <s v="UNIDAD ADMINISTRATIVA ESPECIAL CUERPO OFICIAL DE BOMBEROS DE BOGOTA"/>
    <x v="1"/>
    <x v="4"/>
    <s v="En tramite - Por asignacion"/>
    <x v="2"/>
    <s v="Solucionado - Por respuesta definitiva"/>
    <x v="267"/>
    <s v="MISIONAL"/>
    <s v="PROCESO MISIONAL"/>
    <s v="false"/>
    <s v="true"/>
    <s v="false"/>
    <m/>
    <m/>
    <s v="false"/>
    <m/>
    <m/>
    <x v="1"/>
    <m/>
    <m/>
    <m/>
    <n v="-741122391"/>
    <n v="4.7574559999999904E+16"/>
    <m/>
    <m/>
    <d v="2020-12-29T00:00:00"/>
    <d v="2020-12-30T00:00:00"/>
    <d v="2020-12-29T11:23:19"/>
    <d v="2020-12-30T00:00:00"/>
    <m/>
    <s v=" "/>
    <s v=" "/>
    <s v=" "/>
    <s v=" "/>
    <s v=" "/>
    <s v=" "/>
    <d v="2021-01-28T00:00:00"/>
    <n v="2"/>
    <m/>
    <s v=" "/>
    <d v="2021-01-26T16:30:01"/>
    <d v="2021-01-26T16:29:59"/>
    <n v="18"/>
    <n v="0"/>
    <s v="Clasificacion"/>
    <s v="Funcionario"/>
    <d v="2021-01-27T00:00:00"/>
    <n v="18"/>
    <n v="0"/>
    <s v="Respuesta radicado # E-01052-2021000382 del 25/01/2021 Revisado por Ing. Jonathan Cendales."/>
    <s v="Respuesta radicado # E-01052-2021000382 del 25/01/2021 Revisado por Ing. Jonathan Cendales."/>
    <x v="2"/>
    <s v="Natural"/>
    <s v="Funcionario"/>
    <s v="l.bustosl"/>
    <s v="En nombre propio"/>
    <m/>
    <s v="JENNIFER  LEON "/>
    <m/>
    <m/>
    <s v="jenniferleon2070@gmail.com"/>
    <m/>
    <m/>
    <m/>
    <m/>
    <m/>
    <m/>
    <x v="0"/>
    <s v="false"/>
    <s v="true"/>
    <x v="0"/>
    <m/>
    <n v="3"/>
    <x v="1"/>
    <s v="Propios"/>
    <m/>
    <x v="1"/>
    <s v="Gestion oportuna (DTL)"/>
    <s v=" "/>
    <s v="16-30."/>
    <s v="GESTIONADOS"/>
    <s v="GESTIONADO"/>
    <m/>
    <m/>
    <m/>
    <m/>
    <m/>
  </r>
  <r>
    <x v="288"/>
    <s v="SEGURIDAD  CONVIVENCIA Y  JUSTICIA"/>
    <s v="ENTIDADES DISTRITALES"/>
    <s v="UNIDAD ADMINISTRATIVA ESPECIAL CUERPO OFICIAL BOMBEROS BOGOTA"/>
    <s v="Puede Consolidar | Trasladar Entidades"/>
    <x v="6"/>
    <m/>
    <s v="GESTION DEL RIESGO"/>
    <s v="CONCEPTOS"/>
    <x v="3"/>
    <s v="LEIDY DIANA BUSTOS LUIS"/>
    <s v="Activo"/>
    <s v="UNIDAD ADMINISTRATIVA ESPECIAL CUERPO OFICIAL DE BOMBEROS DE BOGOTA"/>
    <x v="1"/>
    <x v="4"/>
    <s v="En tramite - Por asignacion"/>
    <x v="2"/>
    <s v="Solucionado - Por respuesta definitiva"/>
    <x v="268"/>
    <s v="MISIONAL"/>
    <s v="CONCEPTO TECNICO DE SEGURIDAD HUMANA Y PROTECCION CONTRA INCENDIOS"/>
    <s v="true"/>
    <s v="true"/>
    <s v="false"/>
    <m/>
    <m/>
    <s v="false"/>
    <m/>
    <m/>
    <x v="1"/>
    <m/>
    <m/>
    <m/>
    <n v="-741122391"/>
    <n v="4.7574559999999904E+16"/>
    <m/>
    <m/>
    <d v="2020-12-29T00:00:00"/>
    <d v="2020-12-30T00:00:00"/>
    <d v="2020-12-29T14:04:50"/>
    <d v="2020-12-30T00:00:00"/>
    <m/>
    <s v=" "/>
    <s v=" "/>
    <s v=" "/>
    <s v=" "/>
    <s v=" "/>
    <s v=" "/>
    <d v="2021-01-28T00:00:00"/>
    <n v="1"/>
    <m/>
    <s v=" "/>
    <d v="2021-01-27T16:01:32"/>
    <d v="2021-01-27T16:01:31"/>
    <n v="19"/>
    <n v="0"/>
    <s v="Clasificacion"/>
    <s v="Funcionario"/>
    <d v="2021-01-27T00:00:00"/>
    <n v="18"/>
    <n v="0"/>
    <s v="Respuesta radicado # E-01052-2021000225 del 15/01/2021  Revisado por Deissy Gallego."/>
    <s v="Respuesta radicado # E-01052-2021000225 del 15/01/2021  Revisado por Deissy Gallego."/>
    <x v="2"/>
    <s v="Natural"/>
    <s v="Funcionario"/>
    <s v="l.bustosl"/>
    <s v="En nombre propio"/>
    <m/>
    <s v="ANDRES  GIRALDO "/>
    <m/>
    <m/>
    <s v="andres0204giraldo@gmail.com"/>
    <m/>
    <m/>
    <m/>
    <m/>
    <m/>
    <m/>
    <x v="0"/>
    <s v="false"/>
    <s v="true"/>
    <x v="0"/>
    <m/>
    <n v="3"/>
    <x v="1"/>
    <s v="Propios"/>
    <m/>
    <x v="1"/>
    <s v="Gestion oportuna (DTL)"/>
    <s v=" "/>
    <s v="16-30."/>
    <s v="GESTIONADOS"/>
    <s v="GESTIONADO"/>
    <m/>
    <m/>
    <m/>
    <m/>
    <m/>
  </r>
  <r>
    <x v="289"/>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269"/>
    <m/>
    <s v="PROCESO MISIONAL"/>
    <s v="false"/>
    <s v="true"/>
    <s v="false"/>
    <m/>
    <m/>
    <s v="false"/>
    <m/>
    <m/>
    <x v="1"/>
    <m/>
    <m/>
    <m/>
    <n v="-741122391"/>
    <n v="4.7574559999999904E+16"/>
    <m/>
    <m/>
    <d v="2020-12-29T00:00:00"/>
    <d v="2020-12-30T00:00:00"/>
    <d v="2020-12-29T16:25:43"/>
    <d v="2020-12-30T00:00:00"/>
    <m/>
    <s v=" "/>
    <s v=" "/>
    <s v=" "/>
    <s v=" "/>
    <s v=" "/>
    <s v=" "/>
    <d v="2021-02-11T00:00:00"/>
    <n v="9"/>
    <m/>
    <s v=" "/>
    <s v=" "/>
    <s v=" "/>
    <n v="21"/>
    <n v="0"/>
    <s v="Clasificacion"/>
    <s v="Funcionario"/>
    <d v="2021-02-10T00:00:00"/>
    <n v="28"/>
    <n v="0"/>
    <m/>
    <m/>
    <x v="2"/>
    <s v="Natural"/>
    <s v="Funcionario"/>
    <s v="l.bustosl"/>
    <s v="En nombre propio"/>
    <m/>
    <s v="GLORIA PATRICIA RESTREPO "/>
    <m/>
    <m/>
    <s v="quickparksas2017@gmail.com"/>
    <m/>
    <m/>
    <m/>
    <m/>
    <m/>
    <m/>
    <x v="0"/>
    <s v="false"/>
    <s v="true"/>
    <x v="0"/>
    <m/>
    <n v="3"/>
    <x v="1"/>
    <s v="Propios"/>
    <s v="Peticiones comunes periodos anteriores"/>
    <x v="1"/>
    <s v=" "/>
    <s v="Pendiente en terminos"/>
    <s v="16-30."/>
    <s v="PENDIENTE"/>
    <s v="PENDIENTE"/>
    <m/>
    <m/>
    <m/>
    <m/>
    <m/>
  </r>
  <r>
    <x v="290"/>
    <s v="SEGURIDAD  CONVIVENCIA Y  JUSTICIA"/>
    <s v="ENTIDADES DISTRITALES"/>
    <s v="UNIDAD ADMINISTRATIVA ESPECIAL CUERPO OFICIAL BOMBEROS BOGOTA"/>
    <s v="Puede Consolidar | Trasladar Entidades"/>
    <x v="6"/>
    <m/>
    <s v="GESTION DEL RIESGO"/>
    <s v="EDUCACION Y FORMACION"/>
    <x v="6"/>
    <s v="LEIDY DIANA BUSTOS LUIS"/>
    <s v="Activo"/>
    <s v="WEB SERVICE"/>
    <x v="0"/>
    <x v="4"/>
    <s v="En tramite - Por asignacion"/>
    <x v="2"/>
    <s v="Solucionado - Por respuesta definitiva"/>
    <x v="270"/>
    <s v="MISIONAL"/>
    <m/>
    <s v="false"/>
    <s v="false"/>
    <s v="false"/>
    <m/>
    <m/>
    <s v="false"/>
    <m/>
    <m/>
    <x v="1"/>
    <m/>
    <m/>
    <m/>
    <m/>
    <m/>
    <m/>
    <m/>
    <d v="2020-12-29T00:00:00"/>
    <d v="2020-12-30T00:00:00"/>
    <d v="2020-12-30T08:23:19"/>
    <d v="2020-12-30T00:00:00"/>
    <m/>
    <s v=" "/>
    <s v=" "/>
    <s v=" "/>
    <s v=" "/>
    <s v=" "/>
    <s v=" "/>
    <d v="2021-01-28T00:00:00"/>
    <n v="8"/>
    <m/>
    <s v=" "/>
    <d v="2021-01-18T15:42:07"/>
    <d v="2021-01-18T15:42:01"/>
    <n v="12"/>
    <n v="0"/>
    <s v="Clasificacion"/>
    <s v="Funcionario"/>
    <d v="2021-01-27T00:00:00"/>
    <n v="18"/>
    <n v="0"/>
    <s v="Respuesta radicado # E-01052-2021000226  del 15/01/2021  Revisado por Deissy Gallego."/>
    <s v="Respuesta radicado # E-01052-2021000226  del 15/01/2021  Revisado por Deissy Gallego."/>
    <x v="2"/>
    <s v="Natural"/>
    <s v="Funcionario"/>
    <s v="l.bustosl"/>
    <s v="En nombre propio"/>
    <s v="Cedula de ciudadania"/>
    <s v="LUIS MIGUEL CORTES TRIANA"/>
    <n v="79538695"/>
    <s v="HABITANTE DE LA CALLE"/>
    <s v="lmcortes89@gmail.com"/>
    <m/>
    <n v="3142048055"/>
    <m/>
    <m/>
    <m/>
    <m/>
    <x v="0"/>
    <s v="false"/>
    <s v="true"/>
    <x v="0"/>
    <m/>
    <n v="3"/>
    <x v="1"/>
    <s v="Propios"/>
    <m/>
    <x v="1"/>
    <s v="Gestion oportuna (DTL)"/>
    <s v=" "/>
    <s v="11-15."/>
    <s v="GESTIONADOS"/>
    <s v="GESTIONADO"/>
    <m/>
    <m/>
    <m/>
    <m/>
    <m/>
  </r>
  <r>
    <x v="291"/>
    <s v="SEGURIDAD  CONVIVENCIA Y  JUSTICIA"/>
    <s v="ENTIDADES DISTRITALES"/>
    <s v="UNIDAD ADMINISTRATIVA ESPECIAL CUERPO OFICIAL BOMBEROS BOGOTA"/>
    <s v="Puede Consolidar | Trasladar Entidades"/>
    <x v="6"/>
    <m/>
    <s v="GESTION DEL RIESGO"/>
    <s v="CERTIFICACIONES"/>
    <x v="7"/>
    <s v="LEIDY DIANA BUSTOS LUIS"/>
    <s v="Activo"/>
    <s v="WEB SERVICE"/>
    <x v="0"/>
    <x v="7"/>
    <s v="En tramite - Por asignacion"/>
    <x v="2"/>
    <s v="Solucionado - Por respuesta definitiva"/>
    <x v="271"/>
    <s v="MISIONAL"/>
    <m/>
    <s v="false"/>
    <s v="false"/>
    <s v="false"/>
    <m/>
    <m/>
    <s v="false"/>
    <m/>
    <m/>
    <x v="1"/>
    <m/>
    <m/>
    <m/>
    <m/>
    <m/>
    <m/>
    <m/>
    <d v="2020-12-30T00:00:00"/>
    <d v="2020-12-31T00:00:00"/>
    <d v="2020-12-30T15:57:02"/>
    <d v="2020-12-31T00:00:00"/>
    <m/>
    <s v=" "/>
    <s v=" "/>
    <s v=" "/>
    <s v=" "/>
    <s v=" "/>
    <s v=" "/>
    <d v="2021-01-29T00:00:00"/>
    <n v="9"/>
    <m/>
    <s v=" "/>
    <d v="2021-01-18T15:15:11"/>
    <d v="2021-01-18T15:15:08"/>
    <n v="11"/>
    <n v="0"/>
    <s v="Clasificacion"/>
    <s v="Funcionario"/>
    <d v="2021-01-28T00:00:00"/>
    <n v="18"/>
    <n v="0"/>
    <s v="Respuesta radicado # E-01052-2021000234 del 18/01/2021   Revisado por el Sargento Ruben Gonzalez."/>
    <s v="Respuesta radicado # E-01052-2021000234 del 18/01/2021   Revisado por el Sargento Ruben Gonzalez."/>
    <x v="2"/>
    <s v="Natural"/>
    <s v="Funcionario"/>
    <s v="l.bustosl"/>
    <s v="En nombre propio"/>
    <s v="Cedula de ciudadania"/>
    <s v="ORLANDO  BARBOSA CUBILLOS"/>
    <n v="79370991"/>
    <m/>
    <s v="fralu11.1@gmail.com"/>
    <n v="9216700"/>
    <n v="3114793861"/>
    <s v="AVENIDA CARRERA 30 No. 1g 54"/>
    <m/>
    <m/>
    <m/>
    <x v="0"/>
    <s v="false"/>
    <s v="true"/>
    <x v="0"/>
    <m/>
    <n v="3"/>
    <x v="1"/>
    <s v="Propios"/>
    <m/>
    <x v="1"/>
    <s v="Gestion oportuna (DTL)"/>
    <s v=" "/>
    <s v="11-15."/>
    <s v="GESTIONADOS"/>
    <s v="GESTIONADO"/>
    <m/>
    <m/>
    <m/>
    <m/>
    <m/>
  </r>
  <r>
    <x v="292"/>
    <s v="SEGURIDAD  CONVIVENCIA Y  JUSTICIA"/>
    <s v="ENTIDADES DISTRITALES"/>
    <s v="UNIDAD ADMINISTRATIVA ESPECIAL CUERPO OFICIAL BOMBEROS BOGOTA"/>
    <s v="Puede Consolidar | Trasladar Entidades"/>
    <x v="6"/>
    <m/>
    <m/>
    <m/>
    <x v="0"/>
    <s v="LEIDY DIANA BUSTOS LUIS"/>
    <s v="Activo"/>
    <s v="UNIDAD ADMINISTRATIVA ESPECIAL CUERPO OFICIAL DE BOMBEROS DE BOGOTA"/>
    <x v="1"/>
    <x v="1"/>
    <s v="En tramite - Por asignacion"/>
    <x v="0"/>
    <s v="En tramite - Por asignacion"/>
    <x v="272"/>
    <m/>
    <s v="PROCESO MISIONAL"/>
    <s v="false"/>
    <s v="true"/>
    <s v="false"/>
    <m/>
    <m/>
    <s v="false"/>
    <m/>
    <m/>
    <x v="1"/>
    <m/>
    <m/>
    <m/>
    <m/>
    <m/>
    <m/>
    <m/>
    <d v="2020-12-31T00:00:00"/>
    <d v="2021-01-04T00:00:00"/>
    <d v="2020-12-31T08:04:39"/>
    <d v="2021-01-04T00:00:00"/>
    <m/>
    <s v=" "/>
    <s v=" "/>
    <s v=" "/>
    <s v=" "/>
    <s v=" "/>
    <s v=" "/>
    <d v="2021-02-15T00:00:00"/>
    <n v="11"/>
    <m/>
    <s v=" "/>
    <s v=" "/>
    <s v=" "/>
    <n v="19"/>
    <n v="0"/>
    <s v="Clasificacion"/>
    <s v="Funcionario"/>
    <d v="2021-02-12T00:00:00"/>
    <n v="28"/>
    <n v="0"/>
    <m/>
    <m/>
    <x v="2"/>
    <s v="Natural"/>
    <s v="Funcionario"/>
    <s v="l.bustosl"/>
    <s v="En nombre propio"/>
    <m/>
    <s v="HELENA  RODRIGUEZ "/>
    <m/>
    <m/>
    <s v="helenarodriguez23@hotmail.com"/>
    <m/>
    <n v="3176915697"/>
    <m/>
    <m/>
    <m/>
    <m/>
    <x v="0"/>
    <s v="false"/>
    <s v="true"/>
    <x v="0"/>
    <m/>
    <n v="3"/>
    <x v="1"/>
    <s v="Propios"/>
    <s v="Peticiones comunes periodos anteriores"/>
    <x v="1"/>
    <s v=" "/>
    <s v="Pendiente en terminos"/>
    <s v="16-30."/>
    <s v="PENDIENTE"/>
    <s v="PENDIENTE"/>
    <m/>
    <m/>
    <m/>
    <m/>
    <m/>
  </r>
  <r>
    <x v="293"/>
    <s v="SEGURIDAD  CONVIVENCIA Y  JUSTICIA"/>
    <s v="ENTIDADES DISTRITALES"/>
    <s v="UNIDAD ADMINISTRATIVA ESPECIAL CUERPO OFICIAL BOMBEROS BOGOTA"/>
    <s v="Puede Consolidar | Trasladar Entidades"/>
    <x v="6"/>
    <m/>
    <s v="GESTION DEL RIESGO"/>
    <s v="CONCEPTOS"/>
    <x v="3"/>
    <s v="LEIDY DIANA BUSTOS LUIS"/>
    <s v="Activo"/>
    <s v="UNIDAD ADMINISTRATIVA ESPECIAL CUERPO OFICIAL DE BOMBEROS DE BOGOTA"/>
    <x v="1"/>
    <x v="4"/>
    <s v="En tramite - Por asignacion"/>
    <x v="2"/>
    <s v="Solucionado - Por respuesta definitiva"/>
    <x v="273"/>
    <s v="MISIONAL"/>
    <s v="PROCESO MISIONAL"/>
    <s v="false"/>
    <s v="true"/>
    <s v="false"/>
    <m/>
    <m/>
    <s v="false"/>
    <m/>
    <m/>
    <x v="1"/>
    <m/>
    <m/>
    <m/>
    <m/>
    <m/>
    <m/>
    <m/>
    <d v="2020-12-31T00:00:00"/>
    <d v="2021-01-04T00:00:00"/>
    <d v="2020-12-31T08:15:07"/>
    <d v="2021-01-04T00:00:00"/>
    <m/>
    <s v=" "/>
    <s v=" "/>
    <s v=" "/>
    <s v=" "/>
    <s v=" "/>
    <s v=" "/>
    <d v="2021-02-01T00:00:00"/>
    <n v="4"/>
    <m/>
    <s v=" "/>
    <d v="2021-01-26T17:19:29"/>
    <d v="2021-01-26T17:19:27"/>
    <n v="16"/>
    <n v="0"/>
    <s v="Clasificacion"/>
    <s v="Funcionario"/>
    <d v="2021-01-29T00:00:00"/>
    <n v="18"/>
    <n v="0"/>
    <s v="Respuesta radicado # E-01052-2021000375 del  25/01/2021   Revisado por Ing. Jonathan Cendales."/>
    <s v="Respuesta radicado # E-01052-2021000375 del  25/01/2021   Revisado por Ing. Jonathan Cendales."/>
    <x v="2"/>
    <s v="Natural"/>
    <s v="Funcionario"/>
    <s v="l.bustosl"/>
    <s v="En nombre propio"/>
    <s v="Cedula de ciudadania"/>
    <s v="WILLIAM ALEXANDER VASQUEZ CORZO"/>
    <n v="79817220"/>
    <m/>
    <s v="william456vasquez@gmail.com"/>
    <m/>
    <n v="3173879200"/>
    <m/>
    <s v="05 - USME"/>
    <s v="58 - COMUNEROS"/>
    <s v="EL VIRREY"/>
    <x v="4"/>
    <s v="false"/>
    <s v="true"/>
    <x v="0"/>
    <m/>
    <n v="3"/>
    <x v="1"/>
    <s v="Propios"/>
    <m/>
    <x v="1"/>
    <s v="Gestion oportuna (DTL)"/>
    <s v=" "/>
    <s v="16-30."/>
    <s v="GESTIONADOS"/>
    <s v="GESTIONADO"/>
    <m/>
    <m/>
    <m/>
    <m/>
    <m/>
  </r>
  <r>
    <x v="294"/>
    <s v="SEGURIDAD  CONVIVENCIA Y  JUSTICIA"/>
    <s v="ENTIDADES DISTRITALES"/>
    <s v="UNIDAD ADMINISTRATIVA ESPECIAL CUERPO OFICIAL BOMBEROS BOGOTA"/>
    <s v="Puede Consolidar | Trasladar Entidades"/>
    <x v="6"/>
    <m/>
    <m/>
    <m/>
    <x v="0"/>
    <s v="LEIDY DIANA BUSTOS LUIS"/>
    <s v="Activo"/>
    <s v="WEB SERVICE"/>
    <x v="0"/>
    <x v="1"/>
    <s v="En tramite - Por asignacion"/>
    <x v="0"/>
    <s v="En tramite - Por asignacion"/>
    <x v="274"/>
    <m/>
    <m/>
    <s v="false"/>
    <s v="false"/>
    <s v="false"/>
    <m/>
    <m/>
    <s v="false"/>
    <m/>
    <m/>
    <x v="1"/>
    <m/>
    <m/>
    <m/>
    <m/>
    <m/>
    <m/>
    <m/>
    <d v="2020-12-31T00:00:00"/>
    <d v="2021-01-04T00:00:00"/>
    <d v="2020-12-31T09:58:13"/>
    <d v="2021-01-04T00:00:00"/>
    <m/>
    <s v=" "/>
    <s v=" "/>
    <s v=" "/>
    <s v=" "/>
    <s v=" "/>
    <s v=" "/>
    <d v="2021-02-15T00:00:00"/>
    <n v="12"/>
    <m/>
    <s v=" "/>
    <s v=" "/>
    <s v=" "/>
    <n v="19"/>
    <n v="0"/>
    <s v="Clasificacion"/>
    <s v="Funcionario"/>
    <d v="2021-02-12T00:00:00"/>
    <n v="28"/>
    <n v="0"/>
    <m/>
    <m/>
    <x v="2"/>
    <s v="Natural"/>
    <s v="Funcionario"/>
    <s v="l.bustosl"/>
    <s v="En nombre propio"/>
    <s v="Cedula de ciudadania"/>
    <s v="VERONICA  TORO BERRIO"/>
    <n v="1098694894"/>
    <m/>
    <s v="VEROTOROBE@RANDOMMONKEY.IO"/>
    <m/>
    <n v="3045916828"/>
    <s v="KR 6 45 29"/>
    <s v="02 - CHAPINERO"/>
    <s v="99 - CHAPINERO"/>
    <s v="CHAPINERO CENTRAL"/>
    <x v="3"/>
    <s v="false"/>
    <s v="true"/>
    <x v="0"/>
    <m/>
    <n v="3"/>
    <x v="1"/>
    <s v="Propios"/>
    <s v="Peticiones comunes periodos anteriores"/>
    <x v="1"/>
    <s v=" "/>
    <s v="Pendiente en terminos"/>
    <s v="16-30."/>
    <s v="PENDIENTE"/>
    <s v="PENDIENTE"/>
    <m/>
    <m/>
    <m/>
    <m/>
    <m/>
  </r>
  <r>
    <x v="13"/>
    <s v="SEGURIDAD  CONVIVENCIA Y  JUSTICIA"/>
    <s v="ENTIDADES DISTRITALES"/>
    <s v="UNIDAD ADMINISTRATIVA ESPECIAL CUERPO OFICIAL BOMBEROS BOGOTA"/>
    <s v="Puede Consolidar | Trasladar Entidades"/>
    <x v="7"/>
    <m/>
    <s v="GESTION DEL RIESGO"/>
    <s v="TALENTO HUMANO Y CONTRATACION"/>
    <x v="2"/>
    <s v="YISETH DAYANA VELEZ CARTAGENA"/>
    <s v="Inactivo"/>
    <s v="UNIDAD ADMINISTRATIVA ESPECIAL CUERPO OFICIAL DE BOMBEROS DE BOGOTA"/>
    <x v="1"/>
    <x v="4"/>
    <s v="En tramite - Por asignacion"/>
    <x v="2"/>
    <s v="Solucionado - Por respuesta definitiva"/>
    <x v="13"/>
    <s v="MISIONAL"/>
    <s v="PROCESO MISIONAL"/>
    <s v="false"/>
    <s v="true"/>
    <s v="false"/>
    <m/>
    <m/>
    <s v="false"/>
    <m/>
    <m/>
    <x v="1"/>
    <m/>
    <m/>
    <m/>
    <n v="-741122391"/>
    <n v="4.7574559999999904E+16"/>
    <m/>
    <m/>
    <d v="2021-01-04T00:00:00"/>
    <d v="2021-01-05T00:00:00"/>
    <d v="2021-01-04T12:14:36"/>
    <d v="2021-01-05T00:00:00"/>
    <m/>
    <s v=" "/>
    <s v=" "/>
    <s v=" "/>
    <s v=" "/>
    <s v=" "/>
    <s v=" "/>
    <d v="2021-02-02T00:00:00"/>
    <n v="16"/>
    <m/>
    <s v=" "/>
    <d v="2021-01-08T10:43:17"/>
    <d v="2021-01-08T10:43:07"/>
    <n v="4"/>
    <n v="0"/>
    <s v="Clasificacion"/>
    <s v="Funcionario"/>
    <d v="2021-02-01T00:00:00"/>
    <n v="18"/>
    <n v="0"/>
    <s v="Buenos dias  En respuesta a solicitud PQR 7302021 en la plataforma Bogota Te Escucha  se adjunta anexo. Cordialmente  "/>
    <s v="Buenos dias  En respuesta a solicitud PQR 7302021 en la plataforma Bogota Te Escucha  se adjunta anexo. Cordialmente  "/>
    <x v="2"/>
    <s v="Natural"/>
    <s v="Funcionario"/>
    <s v="yvelez8"/>
    <s v="En nombre propio"/>
    <m/>
    <s v="CESAR  AGUIRRE "/>
    <m/>
    <m/>
    <s v="aguirrecesar1001@gmail.com"/>
    <m/>
    <m/>
    <m/>
    <m/>
    <m/>
    <m/>
    <x v="0"/>
    <s v="false"/>
    <s v="true"/>
    <x v="0"/>
    <m/>
    <n v="3"/>
    <x v="1"/>
    <s v="Propios"/>
    <m/>
    <x v="0"/>
    <s v="Gestion oportuna (DTL)"/>
    <s v=" "/>
    <s v="4-5."/>
    <s v="GESTIONADOS"/>
    <s v="GESTIONADO"/>
    <m/>
    <m/>
    <m/>
    <m/>
    <m/>
  </r>
  <r>
    <x v="15"/>
    <s v="SEGURIDAD  CONVIVENCIA Y  JUSTICIA"/>
    <s v="ENTIDADES DISTRITALES"/>
    <s v="UNIDAD ADMINISTRATIVA ESPECIAL CUERPO OFICIAL BOMBEROS BOGOTA"/>
    <s v="Puede Consolidar | Trasladar Entidades"/>
    <x v="7"/>
    <m/>
    <s v="GESTION DEL RIESGO"/>
    <s v="CONCEPTOS"/>
    <x v="3"/>
    <s v="YISETH DAYANA VELEZ CARTAGENA"/>
    <s v="Inactivo"/>
    <s v="UNIDAD ADMINISTRATIVA ESPECIAL CUERPO OFICIAL DE BOMBEROS DE BOGOTA"/>
    <x v="1"/>
    <x v="4"/>
    <s v="En tramite - Por asignacion"/>
    <x v="2"/>
    <s v="Solucionado - Por respuesta definitiva"/>
    <x v="15"/>
    <s v="MISIONAL"/>
    <s v="CONCEPTO TECNICO DE SEGURIDAD HUMANA Y PROTECCION CONTRA INCENDIOS"/>
    <s v="true"/>
    <s v="true"/>
    <s v="false"/>
    <m/>
    <m/>
    <s v="false"/>
    <m/>
    <m/>
    <x v="1"/>
    <m/>
    <m/>
    <m/>
    <n v="-741122391"/>
    <n v="4.7574559999999904E+16"/>
    <m/>
    <m/>
    <d v="2021-01-04T00:00:00"/>
    <d v="2021-01-05T00:00:00"/>
    <d v="2021-01-04T18:20:40"/>
    <d v="2021-01-05T00:00:00"/>
    <m/>
    <s v=" "/>
    <s v=" "/>
    <s v=" "/>
    <s v=" "/>
    <s v=" "/>
    <s v=" "/>
    <d v="2021-02-02T00:00:00"/>
    <n v="16"/>
    <m/>
    <s v=" "/>
    <d v="2021-01-08T10:47:05"/>
    <d v="2021-01-08T10:47:02"/>
    <n v="4"/>
    <n v="0"/>
    <s v="Clasificacion"/>
    <s v="Funcionario"/>
    <d v="2021-02-01T00:00:00"/>
    <n v="18"/>
    <n v="0"/>
    <s v="Buenos dias  En respuesta a solicitud PQR 12942021 en la plataforma Bogota Te Escucha  se adjunta anexo. Cordialmente  "/>
    <s v="Buenos dias  En respuesta a solicitud PQR 12942021 en la plataforma Bogota Te Escucha  se adjunta anexo. Cordialmente  "/>
    <x v="2"/>
    <s v="Natural"/>
    <s v="Funcionario"/>
    <s v="yvelez8"/>
    <s v="En nombre propio"/>
    <m/>
    <s v="EDWARD ANDREY ANDREY MORA SALINAS"/>
    <m/>
    <m/>
    <s v="23edwandrey@gmail.com"/>
    <m/>
    <m/>
    <m/>
    <m/>
    <m/>
    <m/>
    <x v="0"/>
    <s v="false"/>
    <s v="true"/>
    <x v="0"/>
    <m/>
    <n v="3"/>
    <x v="1"/>
    <s v="Propios"/>
    <m/>
    <x v="0"/>
    <s v="Gestion oportuna (DTL)"/>
    <s v=" "/>
    <s v="4-5."/>
    <s v="GESTIONADOS"/>
    <s v="GESTIONADO"/>
    <m/>
    <m/>
    <m/>
    <m/>
    <m/>
  </r>
  <r>
    <x v="24"/>
    <s v="SEGURIDAD  CONVIVENCIA Y  JUSTICIA"/>
    <s v="ENTIDADES DISTRITALES"/>
    <s v="UNIDAD ADMINISTRATIVA ESPECIAL CUERPO OFICIAL BOMBEROS BOGOTA"/>
    <s v="Puede Consolidar | Trasladar Entidades"/>
    <x v="7"/>
    <m/>
    <s v="GESTION DEL RIESGO"/>
    <s v="EDUCACION Y FORMACION"/>
    <x v="6"/>
    <s v="YISETH DAYANA VELEZ CARTAGENA"/>
    <s v="Inactivo"/>
    <s v="UNIDAD ADMINISTRATIVA ESPECIAL CUERPO OFICIAL DE BOMBEROS DE BOGOTA"/>
    <x v="1"/>
    <x v="4"/>
    <s v="En tramite - Por asignacion"/>
    <x v="2"/>
    <s v="Solucionado - Por respuesta definitiva"/>
    <x v="24"/>
    <s v="ESTRATEGICO"/>
    <s v="CAPACITACIONES EMPRESARIALES"/>
    <s v="true"/>
    <s v="true"/>
    <s v="false"/>
    <m/>
    <m/>
    <s v="false"/>
    <m/>
    <m/>
    <x v="1"/>
    <m/>
    <m/>
    <m/>
    <n v="-741122391"/>
    <n v="4.7574559999999904E+16"/>
    <m/>
    <m/>
    <d v="2021-01-05T00:00:00"/>
    <d v="2021-01-06T00:00:00"/>
    <d v="2021-01-05T17:51:06"/>
    <d v="2021-01-06T00:00:00"/>
    <m/>
    <s v=" "/>
    <s v=" "/>
    <s v=" "/>
    <s v=" "/>
    <s v=" "/>
    <s v=" "/>
    <d v="2021-02-03T00:00:00"/>
    <n v="17"/>
    <m/>
    <s v=" "/>
    <d v="2021-01-08T10:38:41"/>
    <d v="2021-01-08T10:38:30"/>
    <n v="3"/>
    <n v="0"/>
    <s v="Clasificacion"/>
    <s v="Funcionario"/>
    <d v="2021-02-02T00:00:00"/>
    <n v="18"/>
    <n v="0"/>
    <s v="Buenos dias  En respuesta a solicitud PQR 24492021 de la plataforma Bogota Te Escucha  se adjunta anexo. Cordialmente  "/>
    <s v="Buenos dias  En respuesta a solicitud PQR 24492021 de la plataforma Bogota Te Escucha  se adjunta anexo. Cordialmente  "/>
    <x v="2"/>
    <s v="Natural"/>
    <s v="Funcionario"/>
    <s v="yvelez8"/>
    <s v="En nombre propio"/>
    <m/>
    <s v="CRISTIAN CAMILO BUSTOS "/>
    <m/>
    <m/>
    <s v="cristian_8705@hotmail.com"/>
    <m/>
    <m/>
    <m/>
    <m/>
    <m/>
    <m/>
    <x v="0"/>
    <s v="false"/>
    <s v="true"/>
    <x v="0"/>
    <m/>
    <n v="3"/>
    <x v="1"/>
    <s v="Propios"/>
    <m/>
    <x v="0"/>
    <s v="Gestion oportuna (DTL)"/>
    <s v=" "/>
    <s v="0-3."/>
    <s v="GESTIONADOS"/>
    <s v="GESTIONADO"/>
    <m/>
    <m/>
    <m/>
    <m/>
    <m/>
  </r>
  <r>
    <x v="48"/>
    <s v="SEGURIDAD  CONVIVENCIA Y  JUSTICIA"/>
    <s v="ENTIDADES DISTRITALES"/>
    <s v="UNIDAD ADMINISTRATIVA ESPECIAL CUERPO OFICIAL BOMBEROS BOGOTA"/>
    <s v="Puede Consolidar | Trasladar Entidades"/>
    <x v="7"/>
    <m/>
    <s v="GESTION DEL RIESGO"/>
    <s v="EDUCACION Y FORMACION"/>
    <x v="6"/>
    <s v="YISETH DAYANA VELEZ CARTAGENA"/>
    <s v="Inactivo"/>
    <s v="UNIDAD ADMINISTRATIVA ESPECIAL CUERPO OFICIAL DE BOMBEROS DE BOGOTA"/>
    <x v="1"/>
    <x v="4"/>
    <s v="En tramite - Por asignacion"/>
    <x v="2"/>
    <s v="Solucionado - Por respuesta definitiva"/>
    <x v="46"/>
    <s v="MISIONAL"/>
    <s v="PROCESO MISIONAL"/>
    <s v="false"/>
    <s v="true"/>
    <s v="false"/>
    <m/>
    <m/>
    <s v="false"/>
    <m/>
    <m/>
    <x v="1"/>
    <m/>
    <m/>
    <m/>
    <n v="-740437937"/>
    <n v="46699506"/>
    <m/>
    <m/>
    <d v="2021-01-12T00:00:00"/>
    <d v="2021-01-13T00:00:00"/>
    <d v="2021-01-12T15:58:28"/>
    <d v="2021-01-13T00:00:00"/>
    <m/>
    <s v=" "/>
    <s v=" "/>
    <s v=" "/>
    <s v=" "/>
    <s v=" "/>
    <s v=" "/>
    <d v="2021-02-09T00:00:00"/>
    <n v="17"/>
    <m/>
    <s v=" "/>
    <d v="2021-01-15T12:31:25"/>
    <d v="2021-01-15T12:31:25"/>
    <n v="3"/>
    <n v="0"/>
    <s v="Clasificacion"/>
    <s v="Funcionario"/>
    <d v="2021-02-08T00:00:00"/>
    <n v="18"/>
    <n v="0"/>
    <s v="Buenas tardes En respuesta PQR 79382021 en la plataforma Bogota Te Escucha  se adjunta anexo. Cordialmente"/>
    <s v="Buenas tardes En respuesta PQR 79382021 en la plataforma Bogota Te Escucha  se adjunta anexo. Cordialmente"/>
    <x v="2"/>
    <s v="Natural"/>
    <s v="Funcionario"/>
    <s v="yvelez8"/>
    <s v="En nombre propio"/>
    <m/>
    <s v="JUAN  SIERRA "/>
    <m/>
    <m/>
    <s v="juansierrafitt@gmail.com"/>
    <m/>
    <m/>
    <s v="KR 7 89 72"/>
    <m/>
    <m/>
    <m/>
    <x v="0"/>
    <s v="false"/>
    <s v="true"/>
    <x v="0"/>
    <m/>
    <n v="3"/>
    <x v="1"/>
    <s v="Propios"/>
    <m/>
    <x v="0"/>
    <s v="Gestion oportuna (DTL)"/>
    <s v=" "/>
    <s v="0-3."/>
    <s v="GESTIONADOS"/>
    <s v="GESTIONADO"/>
    <m/>
    <m/>
    <m/>
    <m/>
    <m/>
  </r>
  <r>
    <x v="52"/>
    <s v="SEGURIDAD  CONVIVENCIA Y  JUSTICIA"/>
    <s v="ENTIDADES DISTRITALES"/>
    <s v="UNIDAD ADMINISTRATIVA ESPECIAL CUERPO OFICIAL BOMBEROS BOGOTA"/>
    <s v="Puede Consolidar | Trasladar Entidades"/>
    <x v="7"/>
    <m/>
    <s v="GESTION DEL RIESGO"/>
    <s v="TALENTO HUMANO Y CONTRATACION"/>
    <x v="4"/>
    <s v="YISETH DAYANA VELEZ CARTAGENA"/>
    <s v="Inactivo"/>
    <s v="UNIDAD ADMINISTRATIVA ESPECIAL CUERPO OFICIAL DE BOMBEROS DE BOGOTA"/>
    <x v="1"/>
    <x v="4"/>
    <s v="En tramite - Por asignacion"/>
    <x v="2"/>
    <s v="Solucionado - Por respuesta definitiva"/>
    <x v="50"/>
    <s v="ESTRATEGICO"/>
    <s v="CAPACITACIONES EMPRESARIALES"/>
    <s v="true"/>
    <s v="true"/>
    <s v="false"/>
    <m/>
    <m/>
    <s v="false"/>
    <m/>
    <m/>
    <x v="1"/>
    <m/>
    <m/>
    <m/>
    <n v="-740437937"/>
    <n v="46699506"/>
    <m/>
    <m/>
    <d v="2021-01-12T00:00:00"/>
    <d v="2021-01-13T00:00:00"/>
    <d v="2021-01-12T18:06:15"/>
    <d v="2021-01-13T00:00:00"/>
    <m/>
    <s v=" "/>
    <s v=" "/>
    <s v=" "/>
    <s v=" "/>
    <s v=" "/>
    <s v=" "/>
    <d v="2021-02-09T00:00:00"/>
    <n v="17"/>
    <m/>
    <s v=" "/>
    <d v="2021-01-15T09:19:39"/>
    <d v="2021-01-15T09:19:36"/>
    <n v="3"/>
    <n v="0"/>
    <s v="Clasificacion"/>
    <s v="Funcionario"/>
    <d v="2021-02-08T00:00:00"/>
    <n v="18"/>
    <n v="0"/>
    <s v="Buenas tardes  En respuesta PQR 81802021 en la plataforma de Bogota Te Escucha  se adjunta anexo. Cordialmente "/>
    <s v="Buenas tardes  En respuesta PQR 81802021 en la plataforma de Bogota Te Escucha  se adjunta anexo. Cordialmente "/>
    <x v="2"/>
    <s v="Natural"/>
    <s v="Funcionario"/>
    <s v="yvelez8"/>
    <s v="En nombre propio"/>
    <m/>
    <s v="JAROL  ALMARIO "/>
    <m/>
    <m/>
    <s v="jarolalma.95@gmail.com"/>
    <m/>
    <m/>
    <s v="KR 7 89 72"/>
    <m/>
    <m/>
    <m/>
    <x v="0"/>
    <s v="false"/>
    <s v="true"/>
    <x v="0"/>
    <m/>
    <n v="3"/>
    <x v="1"/>
    <s v="Propios"/>
    <m/>
    <x v="0"/>
    <s v="Gestion oportuna (DTL)"/>
    <s v=" "/>
    <s v="0-3."/>
    <s v="GESTIONADOS"/>
    <s v="GESTIONADO"/>
    <m/>
    <m/>
    <m/>
    <m/>
    <m/>
  </r>
  <r>
    <x v="7"/>
    <s v="SEGURIDAD  CONVIVENCIA Y  JUSTICIA"/>
    <s v="ENTIDADES DISTRITALES"/>
    <s v="UNIDAD ADMINISTRATIVA ESPECIAL CUERPO OFICIAL BOMBEROS BOGOTA"/>
    <s v="Puede Consolidar | Trasladar Entidades"/>
    <x v="7"/>
    <m/>
    <m/>
    <m/>
    <x v="0"/>
    <s v="DIANA PATRICIA CABRERA MONTEALEGRE"/>
    <s v="Activo"/>
    <m/>
    <x v="0"/>
    <x v="3"/>
    <s v="En tramite - Por asignacion"/>
    <x v="0"/>
    <s v="En tramite - Por asignacion"/>
    <x v="7"/>
    <m/>
    <m/>
    <s v="false"/>
    <s v="true"/>
    <s v="false"/>
    <m/>
    <m/>
    <s v="false"/>
    <m/>
    <s v="Rad. Int  2021ER493"/>
    <x v="1"/>
    <m/>
    <m/>
    <m/>
    <m/>
    <m/>
    <m/>
    <m/>
    <d v="2021-01-18T00:00:00"/>
    <d v="2021-01-19T00:00:00"/>
    <d v="2021-01-22T09:21:30"/>
    <d v="2021-01-22T00:00:00"/>
    <m/>
    <s v=" "/>
    <s v=" "/>
    <s v=" "/>
    <s v=" "/>
    <s v=" "/>
    <s v=" "/>
    <d v="2021-03-04T00:00:00"/>
    <n v="25"/>
    <m/>
    <s v=" "/>
    <s v=" "/>
    <s v=" "/>
    <n v="6"/>
    <n v="0"/>
    <s v="Clasificacion"/>
    <s v="Funcionario"/>
    <d v="2021-03-03T00:00:00"/>
    <n v="28"/>
    <n v="0"/>
    <m/>
    <m/>
    <x v="0"/>
    <m/>
    <s v="Anonimo"/>
    <s v="diana.cabrera"/>
    <s v="En nombre propio"/>
    <m/>
    <s v="ANONIMO"/>
    <m/>
    <m/>
    <m/>
    <m/>
    <m/>
    <m/>
    <m/>
    <m/>
    <m/>
    <x v="0"/>
    <s v="false"/>
    <s v="false"/>
    <x v="0"/>
    <m/>
    <n v="3"/>
    <x v="1"/>
    <s v="Por el ciudadano"/>
    <m/>
    <x v="0"/>
    <s v=" "/>
    <s v="Pendiente en terminos"/>
    <s v="6-10."/>
    <s v="PENDIENTE"/>
    <s v="PENDIENTE"/>
    <m/>
    <m/>
    <m/>
    <m/>
    <m/>
  </r>
  <r>
    <x v="104"/>
    <s v="SEGURIDAD  CONVIVENCIA Y  JUSTICIA"/>
    <s v="ENTIDADES DISTRITALES"/>
    <s v="UNIDAD ADMINISTRATIVA ESPECIAL CUERPO OFICIAL BOMBEROS BOGOTA"/>
    <s v="Puede Consolidar | Trasladar Entidades"/>
    <x v="7"/>
    <m/>
    <s v="GESTION DEL RIESGO"/>
    <s v="TALENTO HUMANO Y CONTRATACION"/>
    <x v="2"/>
    <s v="DIANA PATRICIA CABRERA MONTEALEGRE"/>
    <s v="Activo"/>
    <s v="UNIDAD ADMINISTRATIVA ESPECIAL CUERPO OFICIAL DE BOMBEROS DE BOGOTA"/>
    <x v="4"/>
    <x v="4"/>
    <s v="En tramite - Por asignacion"/>
    <x v="2"/>
    <s v="Solucionado - Por respuesta definitiva"/>
    <x v="96"/>
    <s v="MISIONAL"/>
    <s v="CONCEPTO TECNICO DE SEGURIDAD HUMANA Y PROTECCION CONTRA INCENDIOS"/>
    <s v="true"/>
    <s v="true"/>
    <s v="false"/>
    <m/>
    <m/>
    <s v="false"/>
    <m/>
    <m/>
    <x v="1"/>
    <m/>
    <m/>
    <m/>
    <n v="-740652501"/>
    <n v="46365476"/>
    <m/>
    <m/>
    <d v="2021-01-18T00:00:00"/>
    <d v="2021-01-19T00:00:00"/>
    <d v="2021-01-18T16:56:20"/>
    <d v="2021-01-19T00:00:00"/>
    <m/>
    <s v=" "/>
    <s v=" "/>
    <s v=" "/>
    <s v=" "/>
    <s v=" "/>
    <s v=" "/>
    <d v="2021-02-15T00:00:00"/>
    <n v="15"/>
    <s v="E-01052-2021000264"/>
    <d v="2021-01-21T00:00:00"/>
    <d v="2021-01-25T09:55:11"/>
    <d v="2021-01-25T09:55:11"/>
    <n v="5"/>
    <n v="0"/>
    <s v="Clasificacion"/>
    <s v="Funcionario"/>
    <d v="2021-02-12T00:00:00"/>
    <n v="18"/>
    <n v="0"/>
    <s v="Senora JULIETH NATALIA VANEGAS VILLAMARIN juliethva1010@gmail.com ASUNTO  Respuesta a solicitud PQR 148442021. Respetada Senora Julieth Natalia  De acuerdo con la solicitud del asunto  en la cual senala  ?quisiera tener informacion sobre las convocatorias me gustaria ingresar a esta profesion tan hermosa ser bombera me llama mucho la atencion me gustaria que me colaboran con informacion?  se da respuesta a su solicitud indicando que las condiciones generales de ingreso a los Cuerpos Oficiales de Bomberos se encuentran establecidos en el Decreto 256 de 2013  articulo 8  el cual senala  ?Articulo 8°. Condiciones generales de ingreso. De conformidad con las vacantes existentes para ingreso a los Cuerpos Oficiales de Bomberos se exigen como minimo los siguientes requisitos  1. Ser colombiano. 2. Ser mayor de 18 anos. 3. Tener definida su situacion militar. 4. Ser bachiller en cualquier modalidad. 5. No haber sido o estar condenado a penas privativas de la libertad  excepto por delitos politicos o culposos  ni tener antecedentes disciplinarios y/o fiscales vigentes. 6. Poseer licencia de conduccion minimo C1 o equivalente vigente?.De igual forma la invitamos a estar atenta de la informacion de futuras convocatorias a concursos abiertos de meritos en las paginas web oficiales de la Comision Nacional del Servicio ? CNSC www.cnsc.gov.co y de la Unidad Administrativa Especial Cuerpo Oficial de Bomberos www.bomberosbogota.gov.coen la cual se indicaran las diferentes etapas del concurso  fechas del proceso y los costos asociados al mismo ya que al momento no se tiene fechas definidas para el inicio del proceso  lo cual corresponde a la comision Nacional del Servicio Civil - CNSC. Cordialmente "/>
    <s v="RTA. ENVIADA A LA PETICIONARIA EL 21-01-2021 AL CORREO juliethva1010@gmail.com - DOC. E-01052-2021000264 Id 67471 - PET. JULIETH NATALIA VANEGAS - RTA. PQRS 148442021 - SOLIC. INF. CONVOCATORIAS"/>
    <x v="2"/>
    <s v="Natural"/>
    <s v="Funcionario"/>
    <s v="diana.cabrera"/>
    <s v="En nombre propio"/>
    <m/>
    <s v="JULIETH NATALIA VANEGAS VILLAMARIN"/>
    <m/>
    <m/>
    <s v="juliethva1010@gmail.com"/>
    <m/>
    <m/>
    <s v="KR 13 49 30"/>
    <m/>
    <m/>
    <m/>
    <x v="0"/>
    <s v="false"/>
    <s v="true"/>
    <x v="0"/>
    <m/>
    <n v="3"/>
    <x v="1"/>
    <s v="Propios"/>
    <m/>
    <x v="0"/>
    <s v="Gestion oportuna (DTL)"/>
    <s v=" "/>
    <s v="4-5."/>
    <s v="GESTIONADOS"/>
    <s v="GESTIONADO"/>
    <m/>
    <m/>
    <m/>
    <m/>
    <m/>
  </r>
  <r>
    <x v="135"/>
    <s v="SEGURIDAD  CONVIVENCIA Y  JUSTICIA"/>
    <s v="ENTIDADES DISTRITALES"/>
    <s v="UNIDAD ADMINISTRATIVA ESPECIAL CUERPO OFICIAL BOMBEROS BOGOTA"/>
    <s v="Puede Consolidar | Trasladar Entidades"/>
    <x v="7"/>
    <m/>
    <m/>
    <m/>
    <x v="0"/>
    <s v="DIANA PATRICIA CABRERA MONTEALEGRE"/>
    <s v="Activo"/>
    <s v="UNIDAD ADMINISTRATIVA ESPECIAL CUERPO OFICIAL DE BOMBEROS DE BOGOTA"/>
    <x v="1"/>
    <x v="4"/>
    <s v="En tramite - Por asignacion"/>
    <x v="0"/>
    <s v="En tramite - Por asignacion"/>
    <x v="123"/>
    <m/>
    <s v="PROCESO MISIONAL"/>
    <s v="false"/>
    <s v="true"/>
    <s v="false"/>
    <m/>
    <m/>
    <s v="false"/>
    <m/>
    <m/>
    <x v="1"/>
    <m/>
    <m/>
    <m/>
    <n v="-740652501"/>
    <n v="46365476"/>
    <m/>
    <m/>
    <d v="2021-01-20T00:00:00"/>
    <d v="2021-01-21T00:00:00"/>
    <d v="2021-01-20T16:12:40"/>
    <d v="2021-01-21T00:00:00"/>
    <m/>
    <s v=" "/>
    <s v=" "/>
    <s v=" "/>
    <s v=" "/>
    <s v=" "/>
    <s v=" "/>
    <d v="2021-02-17T00:00:00"/>
    <n v="13"/>
    <m/>
    <s v=" "/>
    <s v=" "/>
    <s v=" "/>
    <n v="7"/>
    <n v="0"/>
    <s v="Clasificacion"/>
    <s v="Funcionario"/>
    <d v="2021-02-16T00:00:00"/>
    <n v="18"/>
    <n v="0"/>
    <m/>
    <m/>
    <x v="2"/>
    <s v="Natural"/>
    <s v="Funcionario"/>
    <s v="diana.cabrera"/>
    <s v="En nombre propio"/>
    <m/>
    <s v="JOHN FREDY QUESADA NARVAEZ"/>
    <m/>
    <m/>
    <s v="quesadapublicidad@yahoo.com"/>
    <m/>
    <m/>
    <s v="KR 13 49 30"/>
    <m/>
    <m/>
    <m/>
    <x v="0"/>
    <s v="false"/>
    <s v="true"/>
    <x v="0"/>
    <m/>
    <n v="3"/>
    <x v="1"/>
    <s v="Propios"/>
    <m/>
    <x v="0"/>
    <s v=" "/>
    <s v="Pendiente en terminos"/>
    <s v="6-10."/>
    <s v="PENDIENTE"/>
    <s v="PENDIENTE"/>
    <m/>
    <m/>
    <m/>
    <m/>
    <m/>
  </r>
  <r>
    <x v="150"/>
    <s v="SEGURIDAD  CONVIVENCIA Y  JUSTICIA"/>
    <s v="ENTIDADES DISTRITALES"/>
    <s v="UNIDAD ADMINISTRATIVA ESPECIAL CUERPO OFICIAL BOMBEROS BOGOTA"/>
    <s v="Puede Consolidar | Trasladar Entidades"/>
    <x v="7"/>
    <m/>
    <m/>
    <m/>
    <x v="0"/>
    <s v="DIANA PATRICIA CABRERA MONTEALEGRE"/>
    <s v="Activo"/>
    <s v="UNIDAD ADMINISTRATIVA ESPECIAL CUERPO OFICIAL DE BOMBEROS DE BOGOTA"/>
    <x v="1"/>
    <x v="4"/>
    <s v="En tramite - Por asignacion"/>
    <x v="0"/>
    <s v="En tramite - Por asignacion"/>
    <x v="50"/>
    <m/>
    <s v="PROCESO MISIONAL"/>
    <s v="false"/>
    <s v="true"/>
    <s v="false"/>
    <m/>
    <m/>
    <s v="false"/>
    <m/>
    <m/>
    <x v="1"/>
    <m/>
    <m/>
    <m/>
    <n v="-740652501"/>
    <n v="46365476"/>
    <m/>
    <m/>
    <d v="2021-01-21T00:00:00"/>
    <d v="2021-01-22T00:00:00"/>
    <d v="2021-01-21T13:48:40"/>
    <d v="2021-01-22T00:00:00"/>
    <m/>
    <s v=" "/>
    <s v=" "/>
    <s v=" "/>
    <s v=" "/>
    <s v=" "/>
    <s v=" "/>
    <d v="2021-02-18T00:00:00"/>
    <n v="14"/>
    <m/>
    <s v=" "/>
    <s v=" "/>
    <s v=" "/>
    <n v="6"/>
    <n v="0"/>
    <s v="Clasificacion"/>
    <s v="Funcionario"/>
    <d v="2021-02-17T00:00:00"/>
    <n v="18"/>
    <n v="0"/>
    <m/>
    <m/>
    <x v="2"/>
    <s v="Natural"/>
    <s v="Funcionario"/>
    <s v="diana.cabrera"/>
    <s v="En nombre propio"/>
    <m/>
    <s v="FABIAN  PENA "/>
    <m/>
    <m/>
    <s v="fpena1014@gmail.com"/>
    <m/>
    <m/>
    <s v="KR 13 49 30"/>
    <m/>
    <m/>
    <m/>
    <x v="0"/>
    <s v="false"/>
    <s v="true"/>
    <x v="0"/>
    <m/>
    <n v="3"/>
    <x v="1"/>
    <s v="Propios"/>
    <m/>
    <x v="0"/>
    <s v=" "/>
    <s v="Pendiente en terminos"/>
    <s v="6-10."/>
    <s v="PENDIENTE"/>
    <s v="PENDIENTE"/>
    <m/>
    <m/>
    <m/>
    <m/>
    <m/>
  </r>
  <r>
    <x v="163"/>
    <s v="SEGURIDAD  CONVIVENCIA Y  JUSTICIA"/>
    <s v="ENTIDADES DISTRITALES"/>
    <s v="UNIDAD ADMINISTRATIVA ESPECIAL CUERPO OFICIAL BOMBEROS BOGOTA"/>
    <s v="Puede Consolidar | Trasladar Entidades"/>
    <x v="7"/>
    <m/>
    <m/>
    <m/>
    <x v="0"/>
    <s v="DIANA PATRICIA CABRERA MONTEALEGRE"/>
    <s v="Activo"/>
    <s v="UNIDAD ADMINISTRATIVA ESPECIAL CUERPO OFICIAL DE BOMBEROS DE BOGOTA"/>
    <x v="1"/>
    <x v="4"/>
    <s v="En tramite - Por asignacion"/>
    <x v="0"/>
    <s v="En tramite - Por asignacion"/>
    <x v="147"/>
    <m/>
    <s v="PROCESO ESTRATEGICO"/>
    <s v="false"/>
    <s v="true"/>
    <s v="false"/>
    <m/>
    <m/>
    <s v="false"/>
    <m/>
    <m/>
    <x v="1"/>
    <m/>
    <m/>
    <m/>
    <n v="-740652501"/>
    <n v="46365476"/>
    <m/>
    <m/>
    <d v="2021-01-22T00:00:00"/>
    <d v="2021-01-25T00:00:00"/>
    <d v="2021-01-22T18:02:35"/>
    <d v="2021-01-25T00:00:00"/>
    <m/>
    <s v=" "/>
    <s v=" "/>
    <s v=" "/>
    <s v=" "/>
    <s v=" "/>
    <s v=" "/>
    <d v="2021-02-19T00:00:00"/>
    <n v="15"/>
    <m/>
    <s v=" "/>
    <s v=" "/>
    <s v=" "/>
    <n v="5"/>
    <n v="0"/>
    <s v="Clasificacion"/>
    <s v="Funcionario"/>
    <d v="2021-02-18T00:00:00"/>
    <n v="18"/>
    <n v="0"/>
    <m/>
    <m/>
    <x v="2"/>
    <s v="Natural"/>
    <s v="Funcionario"/>
    <s v="diana.cabrera"/>
    <s v="En nombre propio"/>
    <m/>
    <s v="OSCAR  DIAZ "/>
    <m/>
    <m/>
    <s v="diaz.mc94@gmail.com"/>
    <m/>
    <m/>
    <s v="KR 13 49 30"/>
    <m/>
    <m/>
    <m/>
    <x v="0"/>
    <s v="false"/>
    <s v="true"/>
    <x v="0"/>
    <m/>
    <n v="3"/>
    <x v="1"/>
    <s v="Propios"/>
    <m/>
    <x v="0"/>
    <s v=" "/>
    <s v="Pendiente en terminos"/>
    <s v="4-5."/>
    <s v="PENDIENTE"/>
    <s v="PENDIENTE"/>
    <m/>
    <m/>
    <m/>
    <m/>
    <m/>
  </r>
  <r>
    <x v="178"/>
    <s v="SEGURIDAD  CONVIVENCIA Y  JUSTICIA"/>
    <s v="ENTIDADES DISTRITALES"/>
    <s v="UNIDAD ADMINISTRATIVA ESPECIAL CUERPO OFICIAL BOMBEROS BOGOTA"/>
    <s v="Puede Consolidar | Trasladar Entidades"/>
    <x v="7"/>
    <m/>
    <s v="GESTION DEL RIESGO"/>
    <s v="EDUCACION Y FORMACION"/>
    <x v="6"/>
    <s v="DIANA PATRICIA CABRERA MONTEALEGRE"/>
    <s v="Activo"/>
    <s v="UNIDAD ADMINISTRATIVA ESPECIAL CUERPO OFICIAL DE BOMBEROS DE BOGOTA"/>
    <x v="1"/>
    <x v="4"/>
    <s v="En tramite - Por asignacion"/>
    <x v="1"/>
    <s v="Solucionado - Por asignacion"/>
    <x v="162"/>
    <s v="MISIONAL"/>
    <s v="PROCESO DE APOYO A LA MISION"/>
    <s v="false"/>
    <s v="true"/>
    <s v="false"/>
    <m/>
    <m/>
    <s v="false"/>
    <m/>
    <m/>
    <x v="1"/>
    <m/>
    <m/>
    <m/>
    <n v="-741122391"/>
    <n v="4.7574559999999904E+16"/>
    <m/>
    <m/>
    <d v="2021-01-26T00:00:00"/>
    <d v="2021-01-27T00:00:00"/>
    <d v="2021-01-26T09:49:30"/>
    <d v="2021-01-27T00:00:00"/>
    <m/>
    <s v=" "/>
    <s v=" "/>
    <s v=" "/>
    <s v=" "/>
    <s v=" "/>
    <s v=" "/>
    <d v="2021-02-23T00:00:00"/>
    <n v="20"/>
    <m/>
    <s v=" "/>
    <d v="2021-01-26T14:33:02"/>
    <s v=" "/>
    <n v="1"/>
    <n v="0"/>
    <s v="Clasificacion"/>
    <s v="Funcionario"/>
    <d v="2021-02-22T00:00:00"/>
    <n v="18"/>
    <n v="0"/>
    <s v="Tema de la SGR  la Subdireccion de Gestion Humana no tiene competencia en el Plan Estrategico de atencion de emergencias. "/>
    <s v="Tema de la SGR  la Subdireccion de Gestion Humana no tiene competencia en el Plan Estrategico de atencion de emergencias. "/>
    <x v="2"/>
    <s v="Natural"/>
    <s v="Funcionario"/>
    <s v="diana.cabrera"/>
    <s v="En nombre propio"/>
    <m/>
    <s v="JAMES  REINA "/>
    <m/>
    <m/>
    <s v="james.reina1983@gmail.com"/>
    <m/>
    <m/>
    <m/>
    <m/>
    <m/>
    <m/>
    <x v="0"/>
    <s v="false"/>
    <s v="true"/>
    <x v="0"/>
    <m/>
    <n v="3"/>
    <x v="1"/>
    <s v="Propios"/>
    <m/>
    <x v="0"/>
    <s v="Gestion oportuna (DTL)"/>
    <s v=" "/>
    <s v="0-3."/>
    <s v="GESTIONADOS"/>
    <s v="PENDIENTE"/>
    <m/>
    <m/>
    <m/>
    <m/>
    <m/>
  </r>
  <r>
    <x v="184"/>
    <s v="SEGURIDAD  CONVIVENCIA Y  JUSTICIA"/>
    <s v="ENTIDADES DISTRITALES"/>
    <s v="UNIDAD ADMINISTRATIVA ESPECIAL CUERPO OFICIAL BOMBEROS BOGOTA"/>
    <s v="Puede Consolidar | Trasladar Entidades"/>
    <x v="7"/>
    <m/>
    <m/>
    <m/>
    <x v="0"/>
    <s v="DIANA PATRICIA CABRERA MONTEALEGRE"/>
    <s v="Activo"/>
    <s v="UNIDAD ADMINISTRATIVA ESPECIAL CUERPO OFICIAL DE BOMBEROS DE BOGOTA"/>
    <x v="1"/>
    <x v="1"/>
    <s v="En tramite - Por asignacion"/>
    <x v="0"/>
    <s v="En tramite - Por asignacion"/>
    <x v="167"/>
    <m/>
    <s v="CAPACITACIONES EMPRESARIALES"/>
    <s v="true"/>
    <s v="true"/>
    <s v="false"/>
    <m/>
    <m/>
    <s v="false"/>
    <m/>
    <m/>
    <x v="1"/>
    <m/>
    <m/>
    <m/>
    <n v="-741122391"/>
    <n v="4.7574559999999904E+16"/>
    <m/>
    <m/>
    <d v="2021-01-26T00:00:00"/>
    <d v="2021-01-27T00:00:00"/>
    <d v="2021-01-26T12:11:12"/>
    <d v="2021-01-27T00:00:00"/>
    <m/>
    <s v=" "/>
    <s v=" "/>
    <s v=" "/>
    <s v=" "/>
    <s v=" "/>
    <s v=" "/>
    <d v="2021-03-09T00:00:00"/>
    <n v="27"/>
    <m/>
    <s v=" "/>
    <s v=" "/>
    <s v=" "/>
    <n v="3"/>
    <n v="0"/>
    <s v="Clasificacion"/>
    <s v="Funcionario"/>
    <d v="2021-03-08T00:00:00"/>
    <n v="28"/>
    <n v="0"/>
    <m/>
    <m/>
    <x v="2"/>
    <s v="Natural"/>
    <s v="Funcionario"/>
    <s v="diana.cabrera"/>
    <s v="En nombre propio"/>
    <m/>
    <s v="ALEJANDRA  RODRIGUEZ "/>
    <m/>
    <m/>
    <s v="aleja.rodriguez.97@hotmail.com"/>
    <m/>
    <m/>
    <m/>
    <m/>
    <m/>
    <m/>
    <x v="0"/>
    <s v="false"/>
    <s v="true"/>
    <x v="0"/>
    <m/>
    <n v="3"/>
    <x v="1"/>
    <s v="Propios"/>
    <m/>
    <x v="0"/>
    <s v=" "/>
    <s v="Pendiente en terminos"/>
    <s v="0-3."/>
    <s v="PENDIENTE"/>
    <s v="PENDIENTE"/>
    <m/>
    <m/>
    <m/>
    <m/>
    <m/>
  </r>
  <r>
    <x v="188"/>
    <s v="SEGURIDAD  CONVIVENCIA Y  JUSTICIA"/>
    <s v="ENTIDADES DISTRITALES"/>
    <s v="UNIDAD ADMINISTRATIVA ESPECIAL CUERPO OFICIAL BOMBEROS BOGOTA"/>
    <s v="Puede Consolidar | Trasladar Entidades"/>
    <x v="7"/>
    <m/>
    <m/>
    <m/>
    <x v="0"/>
    <s v="DIANA PATRICIA CABRERA MONTEALEGRE"/>
    <s v="Activo"/>
    <s v="WEB SERVICE"/>
    <x v="0"/>
    <x v="4"/>
    <s v="En tramite - Por asignacion"/>
    <x v="0"/>
    <s v="En tramite - Por asignacion"/>
    <x v="170"/>
    <m/>
    <m/>
    <s v="false"/>
    <s v="false"/>
    <s v="false"/>
    <m/>
    <m/>
    <s v="false"/>
    <m/>
    <m/>
    <x v="1"/>
    <m/>
    <m/>
    <m/>
    <m/>
    <m/>
    <m/>
    <m/>
    <d v="2021-01-26T00:00:00"/>
    <d v="2021-01-27T00:00:00"/>
    <d v="2021-01-26T16:06:20"/>
    <d v="2021-01-27T00:00:00"/>
    <m/>
    <s v=" "/>
    <s v=" "/>
    <s v=" "/>
    <s v=" "/>
    <s v=" "/>
    <s v=" "/>
    <d v="2021-02-23T00:00:00"/>
    <n v="18"/>
    <m/>
    <s v=" "/>
    <s v=" "/>
    <s v=" "/>
    <n v="3"/>
    <n v="0"/>
    <s v="Clasificacion"/>
    <s v="Funcionario"/>
    <d v="2021-02-22T00:00:00"/>
    <n v="18"/>
    <n v="0"/>
    <m/>
    <m/>
    <x v="2"/>
    <s v="Natural"/>
    <s v="Funcionario"/>
    <s v="diana.cabrera"/>
    <s v="En nombre propio"/>
    <s v="Cedula de ciudadania"/>
    <s v="Diego Alejandro Cortes Gutierrez"/>
    <n v="1233491477"/>
    <m/>
    <s v="diegocg_1997@hotmail.com"/>
    <n v="4602821"/>
    <n v="3142096436"/>
    <s v="Carrera 92 #6A - 65 Etapa 7 fase A casa 94"/>
    <m/>
    <m/>
    <m/>
    <x v="0"/>
    <s v="false"/>
    <s v="true"/>
    <x v="0"/>
    <m/>
    <n v="3"/>
    <x v="1"/>
    <s v="Propios"/>
    <m/>
    <x v="0"/>
    <s v=" "/>
    <s v="Pendiente en terminos"/>
    <s v="0-3."/>
    <s v="PENDIENTE"/>
    <s v="PENDIENTE"/>
    <m/>
    <m/>
    <m/>
    <m/>
    <m/>
  </r>
  <r>
    <x v="199"/>
    <s v="SEGURIDAD  CONVIVENCIA Y  JUSTICIA"/>
    <s v="ENTIDADES DISTRITALES"/>
    <s v="UNIDAD ADMINISTRATIVA ESPECIAL CUERPO OFICIAL BOMBEROS BOGOTA"/>
    <s v="Puede Consolidar | Trasladar Entidades"/>
    <x v="7"/>
    <m/>
    <m/>
    <m/>
    <x v="0"/>
    <s v="DIANA PATRICIA CABRERA MONTEALEGRE"/>
    <s v="Activo"/>
    <s v="UNIDAD ADMINISTRATIVA ESPECIAL CUERPO OFICIAL DE BOMBEROS DE BOGOTA"/>
    <x v="4"/>
    <x v="1"/>
    <s v="En tramite - Por asignacion"/>
    <x v="0"/>
    <s v="En tramite - Por asignacion"/>
    <x v="181"/>
    <m/>
    <s v="CAPACITACION EXTERNA PARA LA COMUNIDAD"/>
    <s v="true"/>
    <s v="true"/>
    <s v="false"/>
    <m/>
    <m/>
    <s v="false"/>
    <m/>
    <m/>
    <x v="1"/>
    <m/>
    <m/>
    <m/>
    <n v="-741122391"/>
    <n v="4.7574559999999904E+16"/>
    <m/>
    <m/>
    <d v="2021-01-27T00:00:00"/>
    <d v="2021-01-28T00:00:00"/>
    <d v="2021-01-27T10:30:09"/>
    <d v="2021-01-28T00:00:00"/>
    <m/>
    <s v=" "/>
    <s v=" "/>
    <s v=" "/>
    <s v=" "/>
    <s v=" "/>
    <s v=" "/>
    <d v="2021-03-10T00:00:00"/>
    <n v="28"/>
    <m/>
    <s v=" "/>
    <s v=" "/>
    <s v=" "/>
    <n v="2"/>
    <n v="0"/>
    <s v="Clasificacion"/>
    <s v="Funcionario"/>
    <d v="2021-03-09T00:00:00"/>
    <n v="28"/>
    <n v="0"/>
    <m/>
    <m/>
    <x v="2"/>
    <s v="Natural"/>
    <s v="Funcionario"/>
    <s v="diana.cabrera"/>
    <s v="En nombre propio"/>
    <m/>
    <s v="NIYIRETH  GOMEZ PINILLA"/>
    <m/>
    <m/>
    <s v="niyireth.ing@gmail.com"/>
    <m/>
    <m/>
    <m/>
    <m/>
    <m/>
    <m/>
    <x v="0"/>
    <s v="false"/>
    <s v="true"/>
    <x v="0"/>
    <m/>
    <n v="3"/>
    <x v="1"/>
    <s v="Propios"/>
    <m/>
    <x v="0"/>
    <s v=" "/>
    <s v="Pendiente en terminos"/>
    <s v="0-3."/>
    <s v="PENDIENTE"/>
    <s v="PENDIENTE"/>
    <m/>
    <m/>
    <m/>
    <m/>
    <m/>
  </r>
  <r>
    <x v="295"/>
    <s v="SEGURIDAD  CONVIVENCIA Y  JUSTICIA"/>
    <s v="ENTIDADES DISTRITALES"/>
    <s v="UNIDAD ADMINISTRATIVA ESPECIAL CUERPO OFICIAL BOMBEROS BOGOTA"/>
    <s v="Puede Consolidar | Trasladar Entidades"/>
    <x v="7"/>
    <m/>
    <s v="GESTION DEL RIESGO"/>
    <s v="EDUCACION Y FORMACION"/>
    <x v="6"/>
    <s v="YISETH DAYANA VELEZ CARTAGENA"/>
    <s v="Inactivo"/>
    <s v="UNIDAD ADMINISTRATIVA ESPECIAL CUERPO OFICIAL DE BOMBEROS DE BOGOTA"/>
    <x v="1"/>
    <x v="4"/>
    <s v="En tramite - Por asignacion"/>
    <x v="2"/>
    <s v="Solucionado - Por respuesta definitiva"/>
    <x v="275"/>
    <s v="MISIONAL"/>
    <s v="PROCESO MISIONAL"/>
    <s v="false"/>
    <s v="true"/>
    <s v="false"/>
    <m/>
    <m/>
    <s v="false"/>
    <m/>
    <m/>
    <x v="1"/>
    <m/>
    <m/>
    <m/>
    <n v="-741122391"/>
    <n v="4.7574559999999904E+16"/>
    <m/>
    <m/>
    <d v="2020-12-13T00:00:00"/>
    <d v="2020-12-14T00:00:00"/>
    <d v="2020-12-13T19:51:54"/>
    <d v="2020-12-14T00:00:00"/>
    <m/>
    <s v=" "/>
    <s v=" "/>
    <s v=" "/>
    <s v=" "/>
    <s v=" "/>
    <s v=" "/>
    <d v="2021-01-13T00:00:00"/>
    <n v="6"/>
    <m/>
    <s v=" "/>
    <d v="2021-01-04T08:49:36"/>
    <d v="2021-01-04T08:49:36"/>
    <n v="14"/>
    <n v="0"/>
    <s v="Clasificacion"/>
    <s v="Funcionario"/>
    <d v="2021-01-08T00:00:00"/>
    <n v="18"/>
    <n v="0"/>
    <s v="Buenos dias  En respuesta PQR 3510792020 de Bogota Te Escucha el dia 12 de diciembre de 2020  se adjunta anexo. Cordialmente "/>
    <s v="Buenos dias  En respuesta PQR 3510792020 de Bogota Te Escucha el dia 12 de diciembre de 2020  se adjunta anexo. Cordialmente "/>
    <x v="2"/>
    <s v="Natural"/>
    <s v="Funcionario"/>
    <s v="yvelez8"/>
    <s v="En nombre propio"/>
    <m/>
    <s v="PAULA  SERRATO "/>
    <m/>
    <m/>
    <s v="paulaserrato1726@gmail.com"/>
    <m/>
    <m/>
    <m/>
    <m/>
    <m/>
    <m/>
    <x v="0"/>
    <s v="false"/>
    <s v="true"/>
    <x v="0"/>
    <m/>
    <n v="3"/>
    <x v="1"/>
    <s v="Propios"/>
    <m/>
    <x v="1"/>
    <s v="Gestion oportuna (DTL)"/>
    <s v=" "/>
    <s v="11-15."/>
    <s v="GESTIONADOS"/>
    <s v="GESTIONADO"/>
    <m/>
    <m/>
    <m/>
    <m/>
    <m/>
  </r>
  <r>
    <x v="296"/>
    <s v="SEGURIDAD  CONVIVENCIA Y  JUSTICIA"/>
    <s v="ENTIDADES DISTRITALES"/>
    <s v="UNIDAD ADMINISTRATIVA ESPECIAL CUERPO OFICIAL BOMBEROS BOGOTA"/>
    <s v="Puede Consolidar | Trasladar Entidades"/>
    <x v="7"/>
    <m/>
    <s v="GESTION DEL RIESGO"/>
    <s v="TALENTO HUMANO Y CONTRATACION"/>
    <x v="2"/>
    <s v="YISETH DAYANA VELEZ CARTAGENA"/>
    <s v="Inactivo"/>
    <s v="UNIDAD ADMINISTRATIVA ESPECIAL CUERPO OFICIAL DE BOMBEROS DE BOGOTA"/>
    <x v="1"/>
    <x v="4"/>
    <s v="En tramite - Por asignacion"/>
    <x v="2"/>
    <s v="Solucionado - Por respuesta definitiva"/>
    <x v="276"/>
    <s v="MISIONAL"/>
    <s v="CONCEPTO TECNICO DE SEGURIDAD HUMANA Y PROTECCION CONTRA INCENDIOS"/>
    <s v="true"/>
    <s v="true"/>
    <s v="false"/>
    <m/>
    <m/>
    <s v="false"/>
    <m/>
    <m/>
    <x v="1"/>
    <m/>
    <m/>
    <m/>
    <n v="-741122391"/>
    <n v="4.7574559999999904E+16"/>
    <m/>
    <m/>
    <d v="2020-12-18T00:00:00"/>
    <d v="2020-12-21T00:00:00"/>
    <d v="2020-12-18T09:05:21"/>
    <d v="2020-12-21T00:00:00"/>
    <m/>
    <s v=" "/>
    <s v=" "/>
    <s v=" "/>
    <s v=" "/>
    <s v=" "/>
    <s v=" "/>
    <d v="2021-01-20T00:00:00"/>
    <n v="11"/>
    <m/>
    <s v=" "/>
    <d v="2021-01-04T09:28:46"/>
    <d v="2021-01-04T09:28:43"/>
    <n v="9"/>
    <n v="0"/>
    <s v="Clasificacion"/>
    <s v="Funcionario"/>
    <d v="2021-01-15T00:00:00"/>
    <n v="18"/>
    <n v="0"/>
    <s v="Buenos dias  En respuesta Derecho de peticion 3564502020 del 17 de diciembre de 2020  se adjunta anexo. Cordialmente  "/>
    <s v="Buenos dias  En respuesta Derecho de peticion 3564502020 del 17 de diciembre de 2020  se adjunta anexo. Cordialmente  "/>
    <x v="2"/>
    <s v="Natural"/>
    <s v="Funcionario"/>
    <s v="yvelez8"/>
    <s v="En nombre propio"/>
    <m/>
    <s v="JAIVER GIOVANNY SANCHEZ GARCIA"/>
    <m/>
    <m/>
    <s v="jaiver-sanchez96@hotmail.com"/>
    <m/>
    <m/>
    <m/>
    <m/>
    <m/>
    <m/>
    <x v="0"/>
    <s v="false"/>
    <s v="true"/>
    <x v="0"/>
    <m/>
    <n v="3"/>
    <x v="1"/>
    <s v="Propios"/>
    <m/>
    <x v="1"/>
    <s v="Gestion oportuna (DTL)"/>
    <s v=" "/>
    <s v="6-10."/>
    <s v="GESTIONADOS"/>
    <s v="GESTIONADO"/>
    <m/>
    <m/>
    <m/>
    <m/>
    <m/>
  </r>
  <r>
    <x v="297"/>
    <s v="SEGURIDAD  CONVIVENCIA Y  JUSTICIA"/>
    <s v="ENTIDADES DISTRITALES"/>
    <s v="UNIDAD ADMINISTRATIVA ESPECIAL CUERPO OFICIAL BOMBEROS BOGOTA"/>
    <s v="Puede Consolidar | Trasladar Entidades"/>
    <x v="7"/>
    <m/>
    <s v="GESTION DEL RIESGO"/>
    <s v="TALENTO HUMANO Y CONTRATACION"/>
    <x v="2"/>
    <s v="YISETH DAYANA VELEZ CARTAGENA"/>
    <s v="Inactivo"/>
    <s v="UNIDAD ADMINISTRATIVA ESPECIAL CUERPO OFICIAL DE BOMBEROS DE BOGOTA"/>
    <x v="4"/>
    <x v="4"/>
    <s v="En tramite - Por asignacion"/>
    <x v="2"/>
    <s v="Solucionado - Por respuesta definitiva"/>
    <x v="277"/>
    <s v="MISIONAL"/>
    <s v="CONCEPTO TECNICO DE SEGURIDAD HUMANA Y PROTECCION CONTRA INCENDIOS"/>
    <s v="true"/>
    <s v="true"/>
    <s v="false"/>
    <m/>
    <m/>
    <s v="false"/>
    <m/>
    <m/>
    <x v="1"/>
    <m/>
    <m/>
    <m/>
    <n v="-741122391"/>
    <n v="4.7574559999999904E+16"/>
    <m/>
    <m/>
    <d v="2020-12-18T00:00:00"/>
    <d v="2020-12-21T00:00:00"/>
    <d v="2020-12-18T18:28:42"/>
    <d v="2020-12-21T00:00:00"/>
    <m/>
    <s v=" "/>
    <s v=" "/>
    <s v=" "/>
    <s v=" "/>
    <s v=" "/>
    <s v=" "/>
    <d v="2021-01-20T00:00:00"/>
    <n v="7"/>
    <m/>
    <s v=" "/>
    <d v="2021-01-08T10:52:53"/>
    <d v="2021-01-08T10:52:45"/>
    <n v="13"/>
    <n v="0"/>
    <s v="Clasificacion"/>
    <s v="Funcionario"/>
    <d v="2021-01-15T00:00:00"/>
    <n v="18"/>
    <n v="0"/>
    <s v="Buenos dias  En respuesta PQR 3572372020 en la plataforma Bogota Te Escucha  se adjunta anexo. Cordialmente  "/>
    <s v="Buenos dias  En respuesta PQR 3572372020 en la plataforma Bogota Te Escucha  se adjunta anexo. Cordialmente  "/>
    <x v="2"/>
    <s v="Natural"/>
    <s v="Funcionario"/>
    <s v="yvelez8"/>
    <s v="En nombre propio"/>
    <m/>
    <s v="SEBASTIAN  MORENO PARRA"/>
    <m/>
    <m/>
    <s v="sebitasmoreno99@gmail.com"/>
    <m/>
    <m/>
    <m/>
    <m/>
    <m/>
    <m/>
    <x v="0"/>
    <s v="false"/>
    <s v="true"/>
    <x v="0"/>
    <m/>
    <n v="3"/>
    <x v="1"/>
    <s v="Propios"/>
    <m/>
    <x v="1"/>
    <s v="Gestion oportuna (DTL)"/>
    <s v=" "/>
    <s v="11-15."/>
    <s v="GESTIONADOS"/>
    <s v="GESTIONADO"/>
    <m/>
    <m/>
    <m/>
    <m/>
    <m/>
  </r>
  <r>
    <x v="298"/>
    <s v="SEGURIDAD  CONVIVENCIA Y  JUSTICIA"/>
    <s v="ENTIDADES DISTRITALES"/>
    <s v="UNIDAD ADMINISTRATIVA ESPECIAL CUERPO OFICIAL BOMBEROS BOGOTA"/>
    <s v="Puede Consolidar | Trasladar Entidades"/>
    <x v="7"/>
    <m/>
    <s v="GESTION DEL RIESGO"/>
    <s v="TALENTO HUMANO Y CONTRATACION"/>
    <x v="4"/>
    <s v="YISETH DAYANA VELEZ CARTAGENA"/>
    <s v="Inactivo"/>
    <s v="WEB SERVICE"/>
    <x v="0"/>
    <x v="4"/>
    <s v="En tramite - Por asignacion"/>
    <x v="2"/>
    <s v="Solucionado - Por respuesta definitiva"/>
    <x v="278"/>
    <s v="MISIONAL"/>
    <m/>
    <s v="false"/>
    <s v="false"/>
    <s v="false"/>
    <m/>
    <m/>
    <s v="false"/>
    <m/>
    <m/>
    <x v="1"/>
    <m/>
    <m/>
    <m/>
    <m/>
    <m/>
    <m/>
    <m/>
    <d v="2020-12-19T00:00:00"/>
    <d v="2020-12-21T00:00:00"/>
    <d v="2020-12-21T11:05:34"/>
    <d v="2020-12-21T00:00:00"/>
    <m/>
    <s v=" "/>
    <s v=" "/>
    <s v=" "/>
    <s v=" "/>
    <s v=" "/>
    <s v=" "/>
    <d v="2021-01-20T00:00:00"/>
    <n v="7"/>
    <m/>
    <s v=" "/>
    <d v="2021-01-08T10:57:49"/>
    <d v="2021-01-08T10:57:46"/>
    <n v="13"/>
    <n v="0"/>
    <s v="Clasificacion"/>
    <s v="Funcionario"/>
    <d v="2021-01-15T00:00:00"/>
    <n v="18"/>
    <n v="0"/>
    <s v="Buenos dias  En respuesta a solicitud PQR 3576182020 en la plataforma Bogota Te Escucha  se adjunta anexo. Cordialmente  "/>
    <s v="Buenos dias  En respuesta a solicitud PQR 3576182020 en la plataforma Bogota Te Escucha  se adjunta anexo. Cordialmente  "/>
    <x v="2"/>
    <s v="Natural"/>
    <s v="Funcionario"/>
    <s v="yvelez8"/>
    <s v="En nombre propio"/>
    <s v="Cedula de ciudadania"/>
    <s v="JOSE LIZANDRO  MORALES ALARCON"/>
    <n v="15877679"/>
    <m/>
    <s v="jlalarcon03@gmail.com"/>
    <n v="8099013"/>
    <n v="3118009538"/>
    <s v="CRA.13 # 22-32"/>
    <m/>
    <m/>
    <m/>
    <x v="0"/>
    <s v="false"/>
    <s v="true"/>
    <x v="0"/>
    <m/>
    <n v="3"/>
    <x v="1"/>
    <s v="Propios"/>
    <m/>
    <x v="1"/>
    <s v="Gestion oportuna (DTL)"/>
    <s v=" "/>
    <s v="11-15."/>
    <s v="GESTIONADOS"/>
    <s v="GESTIONADO"/>
    <m/>
    <m/>
    <m/>
    <m/>
    <m/>
  </r>
  <r>
    <x v="299"/>
    <s v="SEGURIDAD  CONVIVENCIA Y  JUSTICIA"/>
    <s v="ENTIDADES DISTRITALES"/>
    <s v="UNIDAD ADMINISTRATIVA ESPECIAL CUERPO OFICIAL BOMBEROS BOGOTA"/>
    <s v="Puede Consolidar | Trasladar Entidades"/>
    <x v="7"/>
    <m/>
    <s v="GESTION DEL RIESGO"/>
    <s v="TALENTO HUMANO Y CONTRATACION"/>
    <x v="2"/>
    <s v="YISETH DAYANA VELEZ CARTAGENA"/>
    <s v="Inactivo"/>
    <s v="UNIDAD ADMINISTRATIVA ESPECIAL CUERPO OFICIAL DE BOMBEROS DE BOGOTA"/>
    <x v="1"/>
    <x v="4"/>
    <s v="En tramite - Por asignacion"/>
    <x v="2"/>
    <s v="Solucionado - Por respuesta definitiva"/>
    <x v="279"/>
    <s v="MISIONAL"/>
    <s v="CAPACITACIONES EMPRESARIALES"/>
    <s v="true"/>
    <s v="true"/>
    <s v="false"/>
    <m/>
    <m/>
    <s v="false"/>
    <m/>
    <m/>
    <x v="1"/>
    <m/>
    <m/>
    <m/>
    <n v="-740907192"/>
    <n v="4724764899999990"/>
    <m/>
    <m/>
    <d v="2020-12-22T00:00:00"/>
    <d v="2020-12-23T00:00:00"/>
    <d v="2020-12-22T09:54:16"/>
    <d v="2020-12-23T00:00:00"/>
    <m/>
    <s v=" "/>
    <s v=" "/>
    <s v=" "/>
    <s v=" "/>
    <s v=" "/>
    <s v=" "/>
    <d v="2021-01-22T00:00:00"/>
    <n v="9"/>
    <m/>
    <s v=" "/>
    <d v="2021-01-08T11:01:49"/>
    <d v="2021-01-08T11:01:46"/>
    <n v="11"/>
    <n v="0"/>
    <s v="Clasificacion"/>
    <s v="Funcionario"/>
    <d v="2021-01-21T00:00:00"/>
    <n v="18"/>
    <n v="0"/>
    <s v="Buenos dias  En respuesta a solicitud PQR 3595222020 en la plataforma Bogota Te Escucha  se adjunta anexo. Cordialmente "/>
    <s v="Buenos dias  En respuesta a solicitud PQR 3595222020 en la plataforma Bogota Te Escucha  se adjunta anexo. Cordialmente "/>
    <x v="2"/>
    <s v="Natural"/>
    <s v="Funcionario"/>
    <s v="yvelez8"/>
    <s v="En nombre propio"/>
    <m/>
    <s v="ALEJANDRO  CARDENAS "/>
    <m/>
    <m/>
    <s v="alejo7777_@hotmail.com"/>
    <m/>
    <m/>
    <s v="KR 92B 129A 40"/>
    <m/>
    <m/>
    <m/>
    <x v="0"/>
    <s v="false"/>
    <s v="true"/>
    <x v="0"/>
    <m/>
    <n v="3"/>
    <x v="1"/>
    <s v="Propios"/>
    <m/>
    <x v="1"/>
    <s v="Gestion oportuna (DTL)"/>
    <s v=" "/>
    <s v="11-15."/>
    <s v="GESTIONADOS"/>
    <s v="GESTIONADO"/>
    <m/>
    <m/>
    <m/>
    <m/>
    <m/>
  </r>
  <r>
    <x v="300"/>
    <s v="SEGURIDAD  CONVIVENCIA Y  JUSTICIA"/>
    <s v="ENTIDADES DISTRITALES"/>
    <s v="UNIDAD ADMINISTRATIVA ESPECIAL CUERPO OFICIAL BOMBEROS BOGOTA"/>
    <s v="Puede Consolidar | Trasladar Entidades"/>
    <x v="7"/>
    <m/>
    <s v="GESTION DEL RIESGO"/>
    <s v="TALENTO HUMANO Y CONTRATACION"/>
    <x v="2"/>
    <s v="DIANA PATRICIA CABRERA MONTEALEGRE"/>
    <s v="Activo"/>
    <m/>
    <x v="0"/>
    <x v="8"/>
    <s v="En tramite - Por asignacion"/>
    <x v="2"/>
    <s v="Solucionado - Por respuesta definitiva"/>
    <x v="280"/>
    <s v="MISIONAL"/>
    <m/>
    <s v="false"/>
    <s v="true"/>
    <s v="false"/>
    <m/>
    <m/>
    <s v="false"/>
    <m/>
    <s v="SE ACTUALIZA EL TIPO DE PETICION YA QUE CORRESPONDE UN DERECHO DE PETICION DE INTERES PARTICULAR"/>
    <x v="15"/>
    <s v="40 - CIUDAD MONTES"/>
    <s v="COMUNEROS"/>
    <n v="3"/>
    <n v="-741004241"/>
    <n v="4603860699999990"/>
    <m/>
    <m/>
    <d v="2020-12-22T00:00:00"/>
    <d v="2020-12-23T00:00:00"/>
    <d v="2020-12-24T11:33:44"/>
    <d v="2020-12-24T00:00:00"/>
    <m/>
    <s v=" "/>
    <s v=" "/>
    <s v=" "/>
    <s v=" "/>
    <s v=" "/>
    <s v=" "/>
    <d v="2021-02-08T00:00:00"/>
    <n v="13"/>
    <s v="E-01052-2021000086 I"/>
    <d v="2021-01-12T00:00:00"/>
    <d v="2021-01-21T10:57:27"/>
    <s v=" "/>
    <n v="18"/>
    <n v="0"/>
    <s v="Clasificacion"/>
    <s v="Funcionario"/>
    <d v="2021-02-05T00:00:00"/>
    <n v="28"/>
    <n v="0"/>
    <s v="Bogota D.C  Senor ALEX ROBINSON GONZALEZ MUNOZ gonzalezalex28@gmail.com Ciudad ASUNTO  Respuesta a Derecho de Peticion 3598962020 Respetado senor Gonzalez Munoz  En atencion al Derecho de Peticion de la referencia  se da respuesta a cada uno de los interrogantes de la siguiente manera  Pregunta 1. ?Quisiera saber si las dos (2) personas que quedaron en primero y segundo lugar pasaron el periodo de prueba o si continuan vinculados con la entidad  de no ser asi para en estricto orden de merito se produzca por parte del nominador de la entidad  el nombramiento en periodo de prueba  debido a que quede en el tercer puesto . Respuesta. No se tiene conocimiento de la aprobacion o no del periodo de prueba conforme lo senala en el Derecho de Peticion  ya que la la Unidad Administrativa Especial Cuerpo Oficial de Bomberos pese a hacer parte del Sector de Seguridad Convivencia y Justicia no oferto empleos en el Concurso Publico de Meritos 741 de 2018.Pregunta 2. ?Teniendo en cuenta el Criterio Unificado de USO DE LISTAS DE ELEGIBLES PARA EMPLEOS EQUIVALENTES de la Sala Plena de Ia CNSC  se revise si dentro de las entidades del Distrito Capital hay vacantes en el mismo empleo o en un empleo equivalente  con el fin de ser usada la lista de elegibles de acuerdo a la Resolucion ? 6024 DE 2020 del 11 de mayo donde LA COMISION NACIONAL DEL SERVICIO CIVIL ? CNSC informa que la lista definitiva queda conformada y me da la posicion tres (3) en la mencionada lista?. Respuesta. La planta de personal de la UAE Cuerpo Oficial de Bomberos fue establecida mediante Decreto Distrital 559 de 2011 dentro de la cual no existe el empleo de Profesional Universitario codigo 219 grado 18. Ahora bien  es preciso senalar que el uso de lista de elegibles se encuentra establecido en la Ley 1960 de 2019 y el Criterio Unificado ?Lista de elegibles en el contexto de la Ley 1960 del27 de junio de 2019? de la Comision Nacional del Servicio Civil ?CNSC- del 01 de agosto de 2019  el cual senala  ?En consecuencia  el nuevo regimen conforme con el cual las listas de elegibles pueden ser utilizadas para proveer empleos equivalentes en la misma entidad unicamente es aplicable a las listas expedidas para los procesos de seleccion que fueron aprobados con posterioridad al 27 de junio de 2019  y por esta razon  cobijados por la ley ampliamente mencionada?. (Subrayas fuera de tezto original). Pregunta 3. ?De no existir vacantes en el momento dentro de las entidades del Distrito Capital  se me informe cuando exista alguna vacante en el mismo empleo o en un empleo equivalente  con el fin de ser usada la lista de elegibles?. Pregunta 4. ?Se me informen las vacantes definitivas de cargos equivalentes convocados y no convocados  que hayan surgido con posterioridad a la convocatoria de concurso en la misma Entidad? y Pregunta 5. ?Se me informen las vacantes definitivas de cargos equivalentes convocados y no convocados  que hayan surgido con posterioridad a la convocatoria de concurso en las entidades del Distrito Capital?. Respuesta. Como se indico en la respuesta a la pregunta 2  en la planta de personal de la UAE Cuerpo Oficial de Bomberos no existe el empleo Profesional Universitario 219 grado 18 o su equivalente. Por ultimo se remitira copia de la solicitud a la Secretaria de Seguridad Convivencia y Justicia para que le brinden una respuesta de fondo. Cordialmente "/>
    <s v="RTA. ENVIADA AL PETICIONARIO A SU CORREO gonzalezalex28@gmail.com ADJUNTANDO EL DOC. E-01052-2021000086 Id 66621 - RTA. PQRS 3598962020 - PET. ALEX ROBINSON GONZALEZ MUNOZ del 12-01-2021"/>
    <x v="2"/>
    <s v="Natural"/>
    <s v="Peticionario Identificado"/>
    <s v="diana.cabrera"/>
    <s v="En nombre propio"/>
    <s v="Cedula de ciudadania"/>
    <s v="ALEX ROBINSON GONZALEZ MUNOZ"/>
    <n v="80162326"/>
    <m/>
    <s v="gonzalezalex28@gmail.com"/>
    <m/>
    <n v="3165024203"/>
    <s v="TV 126 133 3"/>
    <s v="11 - SUBA"/>
    <s v="71 - TIBABUYES"/>
    <s v="LA GAITANA"/>
    <x v="0"/>
    <s v="false"/>
    <s v="true"/>
    <x v="0"/>
    <m/>
    <n v="2"/>
    <x v="1"/>
    <s v="Por el ciudadano"/>
    <m/>
    <x v="1"/>
    <s v="Gestion oportuna (DTL)"/>
    <s v=" "/>
    <s v="16-30."/>
    <s v="GESTIONADOS"/>
    <s v="GESTIONADO"/>
    <m/>
    <m/>
    <m/>
    <m/>
    <m/>
  </r>
  <r>
    <x v="301"/>
    <s v="SEGURIDAD  CONVIVENCIA Y  JUSTICIA"/>
    <s v="ENTIDADES DISTRITALES"/>
    <s v="UNIDAD ADMINISTRATIVA ESPECIAL CUERPO OFICIAL BOMBEROS BOGOTA"/>
    <s v="Puede Consolidar | Trasladar Entidades"/>
    <x v="7"/>
    <m/>
    <s v="GESTION DEL RIESGO"/>
    <s v="TALENTO HUMANO Y CONTRATACION"/>
    <x v="4"/>
    <s v="YISETH DAYANA VELEZ CARTAGENA"/>
    <s v="Inactivo"/>
    <s v="WEB SERVICE"/>
    <x v="0"/>
    <x v="5"/>
    <s v="En tramite - Por asignacion"/>
    <x v="2"/>
    <s v="Solucionado - Por respuesta definitiva"/>
    <x v="281"/>
    <s v="MISIONAL"/>
    <m/>
    <s v="false"/>
    <s v="false"/>
    <s v="false"/>
    <m/>
    <m/>
    <s v="false"/>
    <m/>
    <m/>
    <x v="1"/>
    <m/>
    <m/>
    <m/>
    <m/>
    <m/>
    <m/>
    <m/>
    <d v="2020-12-30T00:00:00"/>
    <d v="2020-12-31T00:00:00"/>
    <d v="2020-12-30T16:11:18"/>
    <d v="2020-12-31T00:00:00"/>
    <m/>
    <s v=" "/>
    <s v=" "/>
    <s v=" "/>
    <s v=" "/>
    <s v=" "/>
    <s v=" "/>
    <d v="2021-02-19T00:00:00"/>
    <n v="29"/>
    <m/>
    <s v=" "/>
    <d v="2021-01-08T11:06:18"/>
    <d v="2021-01-08T11:06:15"/>
    <n v="6"/>
    <n v="0"/>
    <s v="Clasificacion"/>
    <s v="Funcionario"/>
    <d v="2021-02-18T00:00:00"/>
    <n v="33"/>
    <n v="0"/>
    <s v="Buenos dias En respuesta PQR 3652452020 en la plataforma Bogota Te Escucha  se adjunta anexo. Cordialmente  "/>
    <s v="Buenos dias En respuesta PQR 3652452020 en la plataforma Bogota Te Escucha  se adjunta anexo. Cordialmente  "/>
    <x v="2"/>
    <s v="Natural"/>
    <s v="Funcionario"/>
    <s v="yvelez8"/>
    <s v="En nombre propio"/>
    <s v="Cedula de ciudadania"/>
    <s v="Nicolas Andres Cardenas Villamil"/>
    <n v="1233899075"/>
    <m/>
    <s v="nicolas8d@gmail.com"/>
    <n v="4728208"/>
    <n v="3223502647"/>
    <s v="Cr136a # 144-58"/>
    <m/>
    <m/>
    <m/>
    <x v="0"/>
    <s v="false"/>
    <s v="true"/>
    <x v="0"/>
    <m/>
    <n v="3"/>
    <x v="1"/>
    <s v="Propios"/>
    <m/>
    <x v="1"/>
    <s v="Gestion oportuna (DTL)"/>
    <s v=" "/>
    <s v="6-10."/>
    <s v="GESTIONADOS"/>
    <s v="GESTIONADO"/>
    <m/>
    <m/>
    <m/>
    <m/>
    <m/>
  </r>
  <r>
    <x v="302"/>
    <s v="SEGURIDAD  CONVIVENCIA Y  JUSTICIA"/>
    <s v="ENTIDADES DISTRITALES"/>
    <s v="UNIDAD ADMINISTRATIVA ESPECIAL CUERPO OFICIAL BOMBEROS BOGOTA"/>
    <s v="Puede Consolidar | Trasladar Entidades"/>
    <x v="7"/>
    <m/>
    <s v="GESTION DEL RIESGO"/>
    <s v="TALENTO HUMANO Y CONTRATACION"/>
    <x v="4"/>
    <s v="DIANA PATRICIA CABRERA MONTEALEGRE"/>
    <s v="Activo"/>
    <s v="UNIDAD ADMINISTRATIVA ESPECIAL CUERPO OFICIAL DE BOMBEROS DE BOGOTA"/>
    <x v="1"/>
    <x v="4"/>
    <s v="En tramite - Por asignacion"/>
    <x v="2"/>
    <s v="Solucionado - Por respuesta definitiva"/>
    <x v="282"/>
    <s v="MISIONAL"/>
    <s v="PROCESO MISIONAL"/>
    <s v="false"/>
    <s v="true"/>
    <s v="false"/>
    <m/>
    <m/>
    <s v="false"/>
    <m/>
    <m/>
    <x v="1"/>
    <m/>
    <m/>
    <m/>
    <m/>
    <m/>
    <m/>
    <m/>
    <d v="2020-12-31T00:00:00"/>
    <d v="2021-01-04T00:00:00"/>
    <d v="2020-12-31T08:37:52"/>
    <d v="2021-01-04T00:00:00"/>
    <m/>
    <s v=" "/>
    <s v=" "/>
    <s v=" "/>
    <s v=" "/>
    <s v=" "/>
    <s v=" "/>
    <d v="2021-02-01T00:00:00"/>
    <n v="4"/>
    <s v="E-01052-2021000410"/>
    <d v="2021-01-26T00:00:00"/>
    <d v="2021-01-26T16:15:21"/>
    <d v="2021-01-26T16:15:18"/>
    <n v="16"/>
    <n v="0"/>
    <s v="Clasificacion"/>
    <s v="Funcionario"/>
    <d v="2021-01-29T00:00:00"/>
    <n v="18"/>
    <n v="0"/>
    <s v="Bogota  D.C Senor JOSE GERMAN RAMIREZ MEJIA jgramirezm@sanmateo.edu.co ASUNTO  Respuesta a la peticion 3660002020 Respetado senor Ramirez  De acuerdo con su solicitud referente a la posibilidad de realizar actividades de trabajo social con intensidad de 60 horas  me permito comunicarle que de acuerdo con nuestra misionalidad no certificamos esta modalidad de practica. Agradecemos su interes por habernos tenido en cuenta como entidad y esperamos poder servirle en otra oportunidad. Cordialmente "/>
    <s v="RTA. ENVIADA EL 26-01-2021 AL PETICIONARIO A SU CORREO jgramirezm@sanmateo.edu.co ADJUNTANDO DOC.  E-01052-2021000410  Id 68259 -PET. JOSE GERMAN RAMIREZ - RTA. PQRS 3660002020 - 26-01-2021"/>
    <x v="2"/>
    <s v="Natural"/>
    <s v="Funcionario"/>
    <s v="diana.cabrera"/>
    <s v="En nombre propio"/>
    <s v="Cedula de ciudadania"/>
    <s v="JOSE GERMAN RAMIREZ MEJIA"/>
    <n v="75142660"/>
    <m/>
    <s v="jgramirezm@sanmateo.edu.co"/>
    <m/>
    <m/>
    <m/>
    <m/>
    <m/>
    <m/>
    <x v="0"/>
    <s v="false"/>
    <s v="true"/>
    <x v="0"/>
    <m/>
    <n v="3"/>
    <x v="1"/>
    <s v="Propios"/>
    <m/>
    <x v="1"/>
    <s v="Gestion oportuna (DTL)"/>
    <s v=" "/>
    <s v="16-30."/>
    <s v="GESTIONADOS"/>
    <s v="GESTIONADO"/>
    <m/>
    <m/>
    <m/>
    <m/>
    <m/>
  </r>
  <r>
    <x v="303"/>
    <s v="SEGURIDAD  CONVIVENCIA Y  JUSTICIA"/>
    <s v="ENTIDADES DISTRITALES"/>
    <s v="UNIDAD ADMINISTRATIVA ESPECIAL CUERPO OFICIAL BOMBEROS BOGOTA"/>
    <s v="Puede Consolidar | Trasladar Entidades"/>
    <x v="7"/>
    <m/>
    <s v="GESTION DEL RIESGO"/>
    <s v="TALENTO HUMANO Y CONTRATACION"/>
    <x v="4"/>
    <s v="YISETH DAYANA VELEZ CARTAGENA"/>
    <s v="Inactivo"/>
    <s v="UNIDAD ADMINISTRATIVA ESPECIAL CUERPO OFICIAL DE BOMBEROS DE BOGOTA"/>
    <x v="1"/>
    <x v="4"/>
    <s v="En tramite - Por asignacion"/>
    <x v="2"/>
    <s v="Solucionado - Por respuesta definitiva"/>
    <x v="283"/>
    <s v="MISIONAL"/>
    <s v="PROCESO MISIONAL"/>
    <s v="false"/>
    <s v="true"/>
    <s v="false"/>
    <m/>
    <m/>
    <s v="false"/>
    <m/>
    <m/>
    <x v="1"/>
    <m/>
    <m/>
    <m/>
    <m/>
    <m/>
    <m/>
    <m/>
    <d v="2020-12-31T00:00:00"/>
    <d v="2021-01-04T00:00:00"/>
    <d v="2020-12-31T08:44:35"/>
    <d v="2021-01-04T00:00:00"/>
    <m/>
    <s v=" "/>
    <s v=" "/>
    <s v=" "/>
    <s v=" "/>
    <s v=" "/>
    <s v=" "/>
    <d v="2021-02-01T00:00:00"/>
    <n v="14"/>
    <m/>
    <s v=" "/>
    <d v="2021-01-12T11:13:47"/>
    <d v="2021-01-12T11:13:43"/>
    <n v="6"/>
    <n v="0"/>
    <s v="Clasificacion"/>
    <s v="Funcionario"/>
    <d v="2021-01-29T00:00:00"/>
    <n v="18"/>
    <n v="0"/>
    <s v="Buenos dias  En respuesta PQR 3660032020 en la plataforma de Bogota Te Escucha  se adjunta anexo. Cordialmente  "/>
    <s v="Buenos dias  En respuesta PQR 3660032020 en la plataforma de Bogota Te Escucha  se adjunta anexo. Cordialmente  "/>
    <x v="2"/>
    <s v="Natural"/>
    <s v="Funcionario"/>
    <s v="yvelez8"/>
    <s v="En nombre propio"/>
    <m/>
    <s v="BRYDMAN  RABELLO "/>
    <m/>
    <m/>
    <s v="brydman980@gmail.com"/>
    <m/>
    <m/>
    <m/>
    <m/>
    <m/>
    <m/>
    <x v="0"/>
    <s v="false"/>
    <s v="true"/>
    <x v="0"/>
    <m/>
    <n v="3"/>
    <x v="1"/>
    <s v="Propios"/>
    <m/>
    <x v="1"/>
    <s v="Gestion oportuna (DTL)"/>
    <s v=" "/>
    <s v="6-10."/>
    <s v="GESTIONADOS"/>
    <s v="GESTIONADO"/>
    <m/>
    <m/>
    <m/>
    <m/>
    <m/>
  </r>
  <r>
    <x v="304"/>
    <s v="SEGURIDAD  CONVIVENCIA Y  JUSTICIA"/>
    <s v="ENTIDADES DISTRITALES"/>
    <s v="UNIDAD ADMINISTRATIVA ESPECIAL CUERPO OFICIAL BOMBEROS BOGOTA"/>
    <s v="Puede Consolidar | Trasladar Entidades"/>
    <x v="7"/>
    <m/>
    <s v="GESTION DEL RIESGO"/>
    <s v="TALENTO HUMANO Y CONTRATACION"/>
    <x v="4"/>
    <s v="YISETH DAYANA VELEZ CARTAGENA"/>
    <s v="Inactivo"/>
    <s v="UNIDAD ADMINISTRATIVA ESPECIAL CUERPO OFICIAL DE BOMBEROS DE BOGOTA"/>
    <x v="1"/>
    <x v="4"/>
    <s v="En tramite - Por asignacion"/>
    <x v="2"/>
    <s v="Solucionado - Por respuesta definitiva"/>
    <x v="284"/>
    <s v="MISIONAL"/>
    <s v="PROCESO MISIONAL"/>
    <s v="false"/>
    <s v="true"/>
    <s v="false"/>
    <m/>
    <m/>
    <s v="false"/>
    <m/>
    <m/>
    <x v="1"/>
    <m/>
    <m/>
    <m/>
    <m/>
    <m/>
    <m/>
    <m/>
    <d v="2020-12-31T00:00:00"/>
    <d v="2021-01-04T00:00:00"/>
    <d v="2020-12-31T09:18:27"/>
    <d v="2021-01-04T00:00:00"/>
    <m/>
    <s v=" "/>
    <s v=" "/>
    <s v=" "/>
    <s v=" "/>
    <s v=" "/>
    <s v=" "/>
    <d v="2021-02-01T00:00:00"/>
    <n v="15"/>
    <m/>
    <s v=" "/>
    <d v="2021-01-08T11:04:43"/>
    <d v="2021-01-08T11:04:41"/>
    <n v="5"/>
    <n v="0"/>
    <s v="Clasificacion"/>
    <s v="Funcionario"/>
    <d v="2021-01-29T00:00:00"/>
    <n v="18"/>
    <n v="0"/>
    <s v="Buenos dias  En respuesta PQR 3660212020 en la plataforma Bogota Te Escucha  se adjunta anexo. Cordialmente  "/>
    <s v="Buenos dias  En respuesta PQR 3660212020 en la plataforma Bogota Te Escucha  se adjunta anexo. Cordialmente  "/>
    <x v="2"/>
    <s v="Natural"/>
    <s v="Funcionario"/>
    <s v="yvelez8"/>
    <s v="En nombre propio"/>
    <m/>
    <s v="RONAL JOSE PUSHAINA "/>
    <m/>
    <m/>
    <s v="ronaljosepushaina@gmail.com"/>
    <m/>
    <m/>
    <m/>
    <m/>
    <m/>
    <m/>
    <x v="0"/>
    <s v="false"/>
    <s v="true"/>
    <x v="0"/>
    <m/>
    <n v="3"/>
    <x v="1"/>
    <s v="Propios"/>
    <m/>
    <x v="1"/>
    <s v="Gestion oportuna (DTL)"/>
    <s v=" "/>
    <s v="4-5."/>
    <s v="GESTIONADOS"/>
    <s v="GESTIONADO"/>
    <m/>
    <m/>
    <m/>
    <m/>
    <m/>
  </r>
  <r>
    <x v="84"/>
    <s v="SEGURIDAD  CONVIVENCIA Y  JUSTICIA"/>
    <s v="ENTIDADES DISTRITALES"/>
    <s v="UNIDAD ADMINISTRATIVA ESPECIAL CUERPO OFICIAL BOMBEROS BOGOTA"/>
    <s v="Puede Consolidar | Trasladar Entidades"/>
    <x v="8"/>
    <m/>
    <s v="GESTION DEL RIESGO"/>
    <s v="SISTEMAS DE INFORMACION"/>
    <x v="10"/>
    <s v="DAYANA MARCELA ROA SAYAGO"/>
    <s v="Activo"/>
    <s v="UNIDAD ADMINISTRATIVA ESPECIAL CUERPO OFICIAL DE BOMBEROS DE BOGOTA"/>
    <x v="1"/>
    <x v="1"/>
    <s v="En tramite - Por asignacion"/>
    <x v="2"/>
    <s v="Solucionado - Por respuesta definitiva"/>
    <x v="77"/>
    <s v="MISIONAL"/>
    <s v="REVISION DE PROYECTOS"/>
    <s v="true"/>
    <s v="true"/>
    <s v="false"/>
    <m/>
    <m/>
    <s v="false"/>
    <m/>
    <m/>
    <x v="9"/>
    <s v="112 - GRANJAS DE TECHO"/>
    <s v="GRANJAS DE TECHO"/>
    <m/>
    <n v="-7411223441"/>
    <n v="464435307999997"/>
    <m/>
    <m/>
    <d v="2021-01-14T00:00:00"/>
    <d v="2021-01-15T00:00:00"/>
    <d v="2021-01-14T22:37:28"/>
    <d v="2021-01-15T00:00:00"/>
    <m/>
    <s v=" "/>
    <s v=" "/>
    <s v=" "/>
    <s v=" "/>
    <s v=" "/>
    <s v=" "/>
    <d v="2021-02-25T00:00:00"/>
    <n v="19"/>
    <m/>
    <s v=" "/>
    <d v="2021-01-29T16:22:51"/>
    <s v=" "/>
    <n v="11"/>
    <n v="0"/>
    <s v="Clasificacion"/>
    <s v="Funcionario"/>
    <d v="2021-02-24T00:00:00"/>
    <n v="28"/>
    <n v="0"/>
    <s v="Buenas tardes anexo peticion dada por parte de la Subdireccion Operativa de la UAECOB "/>
    <m/>
    <x v="0"/>
    <m/>
    <s v="Funcionario"/>
    <s v="dayana.roa"/>
    <s v="En nombre propio"/>
    <m/>
    <s v="ANONIMO"/>
    <m/>
    <m/>
    <m/>
    <m/>
    <m/>
    <m/>
    <m/>
    <m/>
    <m/>
    <x v="0"/>
    <s v="false"/>
    <s v="false"/>
    <x v="0"/>
    <m/>
    <n v="4"/>
    <x v="1"/>
    <s v="Propios"/>
    <m/>
    <x v="0"/>
    <s v="Gestion oportuna (DTL)"/>
    <s v=" "/>
    <s v="11-15."/>
    <s v="GESTIONADOS"/>
    <s v="PENDIENTE"/>
    <m/>
    <m/>
    <m/>
    <m/>
    <m/>
  </r>
  <r>
    <x v="49"/>
    <s v="SEGURIDAD  CONVIVENCIA Y  JUSTICIA"/>
    <s v="ENTIDADES DISTRITALES"/>
    <s v="UNIDAD ADMINISTRATIVA ESPECIAL CUERPO OFICIAL BOMBEROS BOGOTA"/>
    <s v="Puede Consolidar | Trasladar Entidades"/>
    <x v="9"/>
    <m/>
    <m/>
    <m/>
    <x v="0"/>
    <s v="Nubia Ester Lanza "/>
    <s v="Activo"/>
    <s v="UNIDAD ADMINISTRATIVA ESPECIAL CUERPO OFICIAL DE BOMBEROS DE BOGOTA"/>
    <x v="1"/>
    <x v="3"/>
    <s v="En tramite - Por asignacion"/>
    <x v="0"/>
    <s v="En tramite - Por asignacion"/>
    <x v="47"/>
    <m/>
    <s v="ATENCION DE EMERGENCIAS"/>
    <s v="true"/>
    <s v="true"/>
    <s v="false"/>
    <m/>
    <m/>
    <s v="false"/>
    <m/>
    <m/>
    <x v="1"/>
    <m/>
    <m/>
    <m/>
    <n v="-740437937"/>
    <n v="46699506"/>
    <m/>
    <m/>
    <d v="2021-01-12T00:00:00"/>
    <d v="2021-01-13T00:00:00"/>
    <d v="2021-01-14T07:31:10"/>
    <d v="2021-01-13T00:00:00"/>
    <m/>
    <s v=" "/>
    <s v=" "/>
    <s v=" "/>
    <s v=" "/>
    <s v=" "/>
    <s v=" "/>
    <d v="2021-02-23T00:00:00"/>
    <n v="17"/>
    <m/>
    <s v=" "/>
    <s v=" "/>
    <s v=" "/>
    <n v="13"/>
    <n v="0"/>
    <s v="Clasificacion"/>
    <s v="Funcionario"/>
    <d v="2021-02-22T00:00:00"/>
    <n v="28"/>
    <n v="0"/>
    <m/>
    <m/>
    <x v="2"/>
    <s v="Natural"/>
    <s v="Funcionario"/>
    <s v="nlanza1"/>
    <s v="En nombre propio"/>
    <m/>
    <s v="ANDREA  LOPEZ "/>
    <m/>
    <m/>
    <s v="lopezandrea1368@gmail.com"/>
    <m/>
    <m/>
    <s v="KR 7 89 72"/>
    <m/>
    <m/>
    <m/>
    <x v="0"/>
    <s v="false"/>
    <s v="true"/>
    <x v="0"/>
    <m/>
    <n v="4"/>
    <x v="1"/>
    <s v="Propios"/>
    <m/>
    <x v="0"/>
    <s v=" "/>
    <s v="Pendiente en terminos"/>
    <s v="11-15."/>
    <s v="PENDIENTE"/>
    <s v="PENDIENTE"/>
    <m/>
    <m/>
    <m/>
    <m/>
    <m/>
  </r>
  <r>
    <x v="59"/>
    <s v="SEGURIDAD  CONVIVENCIA Y  JUSTICIA"/>
    <s v="ENTIDADES DISTRITALES"/>
    <s v="UNIDAD ADMINISTRATIVA ESPECIAL CUERPO OFICIAL BOMBEROS BOGOTA"/>
    <s v="Puede Consolidar | Trasladar Entidades"/>
    <x v="9"/>
    <m/>
    <m/>
    <m/>
    <x v="0"/>
    <s v="Nubia Ester Lanza "/>
    <s v="Activo"/>
    <s v="UNIDAD ADMINISTRATIVA ESPECIAL CUERPO OFICIAL DE BOMBEROS DE BOGOTA"/>
    <x v="1"/>
    <x v="1"/>
    <s v="En tramite - Por asignacion"/>
    <x v="0"/>
    <s v="En tramite - Por asignacion"/>
    <x v="57"/>
    <m/>
    <s v="PROCESO ESTRATEGICO"/>
    <s v="false"/>
    <s v="true"/>
    <s v="false"/>
    <m/>
    <m/>
    <s v="false"/>
    <m/>
    <m/>
    <x v="1"/>
    <m/>
    <m/>
    <m/>
    <n v="-740241367"/>
    <n v="46904549"/>
    <m/>
    <m/>
    <d v="2021-01-13T00:00:00"/>
    <d v="2021-01-14T00:00:00"/>
    <d v="2021-01-13T17:37:00"/>
    <d v="2021-01-14T00:00:00"/>
    <m/>
    <s v=" "/>
    <s v=" "/>
    <s v=" "/>
    <s v=" "/>
    <s v=" "/>
    <s v=" "/>
    <d v="2021-02-24T00:00:00"/>
    <n v="18"/>
    <m/>
    <s v=" "/>
    <s v=" "/>
    <s v=" "/>
    <n v="12"/>
    <n v="0"/>
    <s v="Clasificacion"/>
    <s v="Funcionario"/>
    <d v="2021-02-23T00:00:00"/>
    <n v="28"/>
    <n v="0"/>
    <m/>
    <m/>
    <x v="2"/>
    <s v="Natural"/>
    <s v="Funcionario"/>
    <s v="nlanza1"/>
    <s v="En nombre propio"/>
    <m/>
    <s v="FEDOR  ZHORNYAK "/>
    <m/>
    <m/>
    <s v="chensano007@gmail.com"/>
    <m/>
    <m/>
    <m/>
    <m/>
    <m/>
    <m/>
    <x v="0"/>
    <s v="false"/>
    <s v="true"/>
    <x v="0"/>
    <m/>
    <n v="3"/>
    <x v="1"/>
    <s v="Propios"/>
    <m/>
    <x v="0"/>
    <s v=" "/>
    <s v="Pendiente en terminos"/>
    <s v="11-15."/>
    <s v="PENDIENTE"/>
    <s v="PENDIENTE"/>
    <m/>
    <m/>
    <m/>
    <m/>
    <m/>
  </r>
  <r>
    <x v="63"/>
    <s v="SEGURIDAD  CONVIVENCIA Y  JUSTICIA"/>
    <s v="ENTIDADES DISTRITALES"/>
    <s v="UNIDAD ADMINISTRATIVA ESPECIAL CUERPO OFICIAL BOMBEROS BOGOTA"/>
    <s v="Puede Consolidar | Trasladar Entidades"/>
    <x v="9"/>
    <m/>
    <m/>
    <m/>
    <x v="0"/>
    <s v="Nubia Ester Lanza "/>
    <s v="Activo"/>
    <s v="UNIDAD ADMINISTRATIVA ESPECIAL CUERPO OFICIAL DE BOMBEROS DE BOGOTA"/>
    <x v="1"/>
    <x v="1"/>
    <s v="En tramite - Por asignacion"/>
    <x v="0"/>
    <s v="En tramite - Por asignacion"/>
    <x v="60"/>
    <m/>
    <s v="ATENCION DE EMERGENCIAS"/>
    <s v="true"/>
    <s v="true"/>
    <s v="false"/>
    <m/>
    <m/>
    <s v="false"/>
    <m/>
    <m/>
    <x v="1"/>
    <m/>
    <m/>
    <m/>
    <n v="-740241367"/>
    <n v="46904549"/>
    <m/>
    <m/>
    <d v="2021-01-13T00:00:00"/>
    <d v="2021-01-14T00:00:00"/>
    <d v="2021-01-13T20:19:31"/>
    <d v="2021-01-14T00:00:00"/>
    <m/>
    <s v=" "/>
    <s v=" "/>
    <s v=" "/>
    <s v=" "/>
    <s v=" "/>
    <s v=" "/>
    <d v="2021-02-24T00:00:00"/>
    <n v="18"/>
    <m/>
    <s v=" "/>
    <s v=" "/>
    <s v=" "/>
    <n v="12"/>
    <n v="0"/>
    <s v="Clasificacion"/>
    <s v="Funcionario"/>
    <d v="2021-02-23T00:00:00"/>
    <n v="28"/>
    <n v="0"/>
    <m/>
    <m/>
    <x v="2"/>
    <s v="Natural"/>
    <s v="Funcionario"/>
    <s v="nlanza1"/>
    <s v="En nombre propio"/>
    <m/>
    <s v="BRAYAN  GOMEZ "/>
    <m/>
    <m/>
    <s v="brayan.gomez@sigra.com"/>
    <m/>
    <m/>
    <m/>
    <m/>
    <m/>
    <m/>
    <x v="0"/>
    <s v="false"/>
    <s v="true"/>
    <x v="0"/>
    <m/>
    <n v="3"/>
    <x v="1"/>
    <s v="Propios"/>
    <m/>
    <x v="0"/>
    <s v=" "/>
    <s v="Pendiente en terminos"/>
    <s v="11-15."/>
    <s v="PENDIENTE"/>
    <s v="PENDIENTE"/>
    <m/>
    <m/>
    <m/>
    <m/>
    <m/>
  </r>
  <r>
    <x v="84"/>
    <s v="SEGURIDAD  CONVIVENCIA Y  JUSTICIA"/>
    <s v="ENTIDADES DISTRITALES"/>
    <s v="UNIDAD ADMINISTRATIVA ESPECIAL CUERPO OFICIAL BOMBEROS BOGOTA"/>
    <s v="Puede Consolidar | Trasladar Entidades"/>
    <x v="9"/>
    <m/>
    <s v="GESTION DEL RIESGO"/>
    <s v="SISTEMAS DE INFORMACION"/>
    <x v="10"/>
    <s v="Nubia Ester Lanza "/>
    <s v="Activo"/>
    <s v="UNIDAD ADMINISTRATIVA ESPECIAL CUERPO OFICIAL DE BOMBEROS DE BOGOTA"/>
    <x v="1"/>
    <x v="1"/>
    <s v="En tramite - Por asignacion"/>
    <x v="2"/>
    <s v="Solucionado - Por respuesta definitiva"/>
    <x v="77"/>
    <s v="MISIONAL"/>
    <s v="REVISION DE PROYECTOS"/>
    <s v="true"/>
    <s v="true"/>
    <s v="false"/>
    <m/>
    <m/>
    <s v="false"/>
    <m/>
    <m/>
    <x v="9"/>
    <s v="112 - GRANJAS DE TECHO"/>
    <s v="GRANJAS DE TECHO"/>
    <m/>
    <n v="-7411223441"/>
    <n v="464435307999997"/>
    <m/>
    <m/>
    <d v="2021-01-14T00:00:00"/>
    <d v="2021-01-15T00:00:00"/>
    <d v="2021-01-14T22:37:29"/>
    <d v="2021-01-15T00:00:00"/>
    <m/>
    <s v=" "/>
    <s v=" "/>
    <s v=" "/>
    <s v=" "/>
    <s v=" "/>
    <s v=" "/>
    <d v="2021-02-25T00:00:00"/>
    <n v="19"/>
    <m/>
    <s v=" "/>
    <d v="2021-01-29T16:03:46"/>
    <s v=" "/>
    <n v="11"/>
    <n v="0"/>
    <s v="Clasificacion"/>
    <s v="Funcionario"/>
    <d v="2021-02-24T00:00:00"/>
    <n v="28"/>
    <n v="0"/>
    <s v="SE DIO TRAMITE CON OFICO ID. 00068728  DE 29/01/2021"/>
    <s v="SE DIO TRAMITE CON OFICO ID. 00068728  DE 29/01/2021"/>
    <x v="0"/>
    <m/>
    <s v="Funcionario"/>
    <s v="nlanza1"/>
    <s v="En nombre propio"/>
    <m/>
    <s v="ANONIMO"/>
    <m/>
    <m/>
    <m/>
    <m/>
    <m/>
    <m/>
    <m/>
    <m/>
    <m/>
    <x v="0"/>
    <s v="false"/>
    <s v="false"/>
    <x v="0"/>
    <m/>
    <n v="5"/>
    <x v="1"/>
    <s v="Propios"/>
    <m/>
    <x v="0"/>
    <s v="Gestion oportuna (DTL)"/>
    <s v=" "/>
    <s v="11-15."/>
    <s v="GESTIONADOS"/>
    <s v="PENDIENTE"/>
    <m/>
    <m/>
    <m/>
    <m/>
    <m/>
  </r>
  <r>
    <x v="101"/>
    <s v="SEGURIDAD  CONVIVENCIA Y  JUSTICIA"/>
    <s v="ENTIDADES DISTRITALES"/>
    <s v="UNIDAD ADMINISTRATIVA ESPECIAL CUERPO OFICIAL BOMBEROS BOGOTA"/>
    <s v="Puede Consolidar | Trasladar Entidades"/>
    <x v="9"/>
    <m/>
    <m/>
    <m/>
    <x v="0"/>
    <s v="Nubia Ester Lanza "/>
    <s v="Activo"/>
    <s v="UNIDAD ADMINISTRATIVA ESPECIAL CUERPO OFICIAL DE BOMBEROS DE BOGOTA"/>
    <x v="1"/>
    <x v="1"/>
    <s v="En tramite - Por asignacion"/>
    <x v="0"/>
    <s v="En tramite - Por asignacion"/>
    <x v="93"/>
    <m/>
    <s v="ATENCION DE EMERGENCIAS"/>
    <s v="true"/>
    <s v="true"/>
    <s v="false"/>
    <m/>
    <m/>
    <s v="false"/>
    <m/>
    <m/>
    <x v="1"/>
    <m/>
    <m/>
    <m/>
    <n v="-740652501"/>
    <n v="46365476"/>
    <m/>
    <m/>
    <d v="2021-01-18T00:00:00"/>
    <d v="2021-01-19T00:00:00"/>
    <d v="2021-01-18T15:51:59"/>
    <d v="2021-01-19T00:00:00"/>
    <m/>
    <s v=" "/>
    <s v=" "/>
    <s v=" "/>
    <s v=" "/>
    <s v=" "/>
    <s v=" "/>
    <d v="2021-03-01T00:00:00"/>
    <n v="21"/>
    <m/>
    <s v=" "/>
    <s v=" "/>
    <s v=" "/>
    <n v="9"/>
    <n v="0"/>
    <s v="Clasificacion"/>
    <s v="Funcionario"/>
    <d v="2021-02-26T00:00:00"/>
    <n v="28"/>
    <n v="0"/>
    <m/>
    <m/>
    <x v="2"/>
    <s v="Natural"/>
    <s v="Funcionario"/>
    <s v="nlanza1"/>
    <s v="En nombre propio"/>
    <m/>
    <s v="NANCY  MORENO GARCIA"/>
    <m/>
    <m/>
    <s v="respuestasrbl@uaesp.gov.co"/>
    <m/>
    <m/>
    <s v="KR 13 49 30"/>
    <m/>
    <m/>
    <m/>
    <x v="0"/>
    <s v="false"/>
    <s v="true"/>
    <x v="0"/>
    <m/>
    <n v="3"/>
    <x v="1"/>
    <s v="Propios"/>
    <m/>
    <x v="0"/>
    <s v=" "/>
    <s v="Pendiente en terminos"/>
    <s v="6-10."/>
    <s v="PENDIENTE"/>
    <s v="PENDIENTE"/>
    <m/>
    <m/>
    <m/>
    <m/>
    <m/>
  </r>
  <r>
    <x v="152"/>
    <s v="SEGURIDAD  CONVIVENCIA Y  JUSTICIA"/>
    <s v="ENTIDADES DISTRITALES"/>
    <s v="UNIDAD ADMINISTRATIVA ESPECIAL CUERPO OFICIAL BOMBEROS BOGOTA"/>
    <s v="Puede Consolidar | Trasladar Entidades"/>
    <x v="9"/>
    <m/>
    <m/>
    <m/>
    <x v="0"/>
    <s v="Nubia Ester Lanza "/>
    <s v="Activo"/>
    <s v="UNIDAD ADMINISTRATIVA ESPECIAL CUERPO OFICIAL DE BOMBEROS DE BOGOTA"/>
    <x v="1"/>
    <x v="1"/>
    <s v="En tramite - Por asignacion"/>
    <x v="0"/>
    <s v="En tramite - Por asignacion"/>
    <x v="138"/>
    <m/>
    <s v="PROCESO MISIONAL"/>
    <s v="false"/>
    <s v="true"/>
    <s v="false"/>
    <m/>
    <m/>
    <s v="false"/>
    <m/>
    <m/>
    <x v="1"/>
    <m/>
    <m/>
    <m/>
    <n v="-740652501"/>
    <n v="46365476"/>
    <m/>
    <m/>
    <d v="2021-01-21T00:00:00"/>
    <d v="2021-01-22T00:00:00"/>
    <d v="2021-01-21T13:59:45"/>
    <d v="2021-01-22T00:00:00"/>
    <m/>
    <s v=" "/>
    <s v=" "/>
    <s v=" "/>
    <s v=" "/>
    <s v=" "/>
    <s v=" "/>
    <d v="2021-03-04T00:00:00"/>
    <n v="24"/>
    <m/>
    <s v=" "/>
    <s v=" "/>
    <s v=" "/>
    <n v="6"/>
    <n v="0"/>
    <s v="Clasificacion"/>
    <s v="Funcionario"/>
    <d v="2021-03-03T00:00:00"/>
    <n v="28"/>
    <n v="0"/>
    <m/>
    <m/>
    <x v="2"/>
    <s v="Natural"/>
    <s v="Funcionario"/>
    <s v="nlanza1"/>
    <s v="En nombre propio"/>
    <m/>
    <s v="GABRIEL  GOMEZ GOMEZ"/>
    <m/>
    <m/>
    <s v="gagc2004@yahoo.es"/>
    <n v="2585251"/>
    <n v="3106796994"/>
    <m/>
    <m/>
    <m/>
    <m/>
    <x v="5"/>
    <s v="false"/>
    <s v="true"/>
    <x v="0"/>
    <m/>
    <n v="3"/>
    <x v="1"/>
    <s v="Propios"/>
    <m/>
    <x v="0"/>
    <s v=" "/>
    <s v="Pendiente en terminos"/>
    <s v="6-10."/>
    <s v="PENDIENTE"/>
    <s v="PENDIENTE"/>
    <m/>
    <m/>
    <m/>
    <m/>
    <m/>
  </r>
  <r>
    <x v="166"/>
    <s v="SEGURIDAD  CONVIVENCIA Y  JUSTICIA"/>
    <s v="ENTIDADES DISTRITALES"/>
    <s v="UNIDAD ADMINISTRATIVA ESPECIAL CUERPO OFICIAL BOMBEROS BOGOTA"/>
    <s v="Puede Consolidar | Trasladar Entidades"/>
    <x v="9"/>
    <m/>
    <m/>
    <m/>
    <x v="0"/>
    <s v="Nubia Ester Lanza "/>
    <s v="Activo"/>
    <s v="PUNTO DE ATENCION - C4"/>
    <x v="3"/>
    <x v="8"/>
    <s v="En tramite - Por asignacion"/>
    <x v="0"/>
    <s v="En tramite - Por asignacion"/>
    <x v="150"/>
    <m/>
    <s v="INFORMACION DE INTERES A LA CIUDADANIA"/>
    <s v="false"/>
    <s v="true"/>
    <s v="false"/>
    <m/>
    <m/>
    <s v="false"/>
    <m/>
    <m/>
    <x v="1"/>
    <m/>
    <m/>
    <m/>
    <m/>
    <m/>
    <m/>
    <m/>
    <d v="2021-01-22T00:00:00"/>
    <d v="2021-01-25T00:00:00"/>
    <d v="2021-01-25T16:02:36"/>
    <d v="2021-01-25T00:00:00"/>
    <m/>
    <s v=" "/>
    <s v=" "/>
    <s v=" "/>
    <s v=" "/>
    <s v=" "/>
    <s v=" "/>
    <d v="2021-03-05T00:00:00"/>
    <n v="26"/>
    <m/>
    <s v=" "/>
    <s v=" "/>
    <s v=" "/>
    <n v="5"/>
    <n v="0"/>
    <s v="Clasificacion"/>
    <s v="Funcionario"/>
    <d v="2021-03-04T00:00:00"/>
    <n v="28"/>
    <n v="0"/>
    <m/>
    <m/>
    <x v="2"/>
    <s v="Natural"/>
    <s v="Funcionario"/>
    <s v="nlanza1"/>
    <s v="En nombre propio"/>
    <m/>
    <s v="RODRIGO  CORTES "/>
    <m/>
    <m/>
    <s v="papiligo@yahoo.com"/>
    <m/>
    <n v="3178947913"/>
    <m/>
    <m/>
    <m/>
    <m/>
    <x v="0"/>
    <s v="false"/>
    <s v="true"/>
    <x v="0"/>
    <m/>
    <n v="2"/>
    <x v="1"/>
    <s v="Por el distrito"/>
    <m/>
    <x v="0"/>
    <s v=" "/>
    <s v="Pendiente en terminos"/>
    <s v="4-5."/>
    <s v="PENDIENTE"/>
    <s v="PENDIENTE"/>
    <m/>
    <m/>
    <m/>
    <m/>
    <m/>
  </r>
  <r>
    <x v="209"/>
    <s v="SEGURIDAD  CONVIVENCIA Y  JUSTICIA"/>
    <s v="ENTIDADES DISTRITALES"/>
    <s v="UNIDAD ADMINISTRATIVA ESPECIAL CUERPO OFICIAL BOMBEROS BOGOTA"/>
    <s v="Puede Consolidar | Trasladar Entidades"/>
    <x v="9"/>
    <m/>
    <m/>
    <m/>
    <x v="0"/>
    <s v="Nubia Ester Lanza "/>
    <s v="Activo"/>
    <s v="UNIDAD ADMINISTRATIVA ESPECIAL CUERPO OFICIAL DE BOMBEROS DE BOGOTA"/>
    <x v="1"/>
    <x v="9"/>
    <s v="En tramite - Por asignacion"/>
    <x v="0"/>
    <s v="En tramite - Por asignacion"/>
    <x v="191"/>
    <m/>
    <s v="PROCESO MISIONAL"/>
    <s v="false"/>
    <s v="true"/>
    <s v="false"/>
    <m/>
    <m/>
    <s v="false"/>
    <m/>
    <m/>
    <x v="1"/>
    <m/>
    <m/>
    <m/>
    <n v="-741122391"/>
    <n v="4.7574559999999904E+16"/>
    <m/>
    <m/>
    <d v="2021-01-27T00:00:00"/>
    <d v="2021-01-28T00:00:00"/>
    <d v="2021-01-27T19:57:28"/>
    <d v="2021-01-28T00:00:00"/>
    <m/>
    <s v=" "/>
    <s v=" "/>
    <s v=" "/>
    <s v=" "/>
    <s v=" "/>
    <s v=" "/>
    <d v="2021-03-10T00:00:00"/>
    <n v="28"/>
    <m/>
    <s v=" "/>
    <s v=" "/>
    <s v=" "/>
    <n v="2"/>
    <n v="0"/>
    <s v="Clasificacion"/>
    <s v="Funcionario"/>
    <d v="2021-03-09T00:00:00"/>
    <n v="28"/>
    <n v="0"/>
    <m/>
    <m/>
    <x v="2"/>
    <s v="Natural"/>
    <s v="Funcionario"/>
    <s v="nlanza1"/>
    <s v="En nombre propio"/>
    <m/>
    <s v="NESTOR  SEGURA "/>
    <m/>
    <m/>
    <s v="Senderosdecapellania@hotmail.com"/>
    <m/>
    <m/>
    <m/>
    <m/>
    <m/>
    <m/>
    <x v="0"/>
    <s v="false"/>
    <s v="true"/>
    <x v="0"/>
    <m/>
    <n v="3"/>
    <x v="1"/>
    <s v="Propios"/>
    <m/>
    <x v="0"/>
    <s v=" "/>
    <s v="Pendiente en terminos"/>
    <s v="0-3."/>
    <s v="PENDIENTE"/>
    <s v="PENDIENTE"/>
    <m/>
    <m/>
    <m/>
    <m/>
    <m/>
  </r>
  <r>
    <x v="305"/>
    <s v="SEGURIDAD  CONVIVENCIA Y  JUSTICIA"/>
    <s v="ENTIDADES DISTRITALES"/>
    <s v="UNIDAD ADMINISTRATIVA ESPECIAL CUERPO OFICIAL BOMBEROS BOGOTA"/>
    <s v="Puede Consolidar | Trasladar Entidades"/>
    <x v="9"/>
    <m/>
    <s v="GESTION DEL RIESGO"/>
    <s v="PREVENCION"/>
    <x v="9"/>
    <s v="Nubia Ester Lanza "/>
    <s v="Activo"/>
    <s v="Sede principal IDPYBA"/>
    <x v="1"/>
    <x v="1"/>
    <s v="En tramite - Por asignacion"/>
    <x v="2"/>
    <s v="Solucionado - Por respuesta definitiva"/>
    <x v="285"/>
    <s v="MISIONAL"/>
    <s v="Sinantropicos"/>
    <s v="false"/>
    <s v="true"/>
    <s v="false"/>
    <m/>
    <m/>
    <s v="false"/>
    <m/>
    <m/>
    <x v="1"/>
    <m/>
    <m/>
    <m/>
    <m/>
    <m/>
    <m/>
    <m/>
    <d v="2020-10-23T00:00:00"/>
    <d v="2020-10-26T00:00:00"/>
    <d v="2020-11-30T10:16:07"/>
    <d v="2020-11-30T00:00:00"/>
    <m/>
    <s v=" "/>
    <s v=" "/>
    <s v=" "/>
    <s v=" "/>
    <s v=" "/>
    <s v=" "/>
    <d v="2021-01-14T00:00:00"/>
    <n v="7"/>
    <m/>
    <s v=" "/>
    <d v="2021-01-05T12:02:16"/>
    <d v="2021-01-05T12:02:10"/>
    <n v="24"/>
    <n v="0"/>
    <s v="Clasificacion"/>
    <s v="Funcionario"/>
    <d v="2021-01-11T00:00:00"/>
    <n v="28"/>
    <n v="0"/>
    <s v="SE DIO TRAMITE RESPUESTA DE LA ATENCION CON OFICIO DE FECHA 01/05/2021  ID. 66121"/>
    <s v="SE DIO TRAMITE RESPUESTA DE LA ATENCION CON OFICIO DE FECHA 01/05/2021  ID. 66121"/>
    <x v="2"/>
    <s v="Natural"/>
    <s v="Funcionario"/>
    <s v="nlanza1"/>
    <s v="En nombre propio"/>
    <s v="Cedula de ciudadania"/>
    <s v="Santiago Eduardo  Suarez Pinzon"/>
    <n v="1022391577"/>
    <m/>
    <s v="santiago.suarezf@gmail.com"/>
    <n v="3217048744"/>
    <n v="3217048744"/>
    <m/>
    <m/>
    <m/>
    <m/>
    <x v="0"/>
    <s v="false"/>
    <s v="true"/>
    <x v="0"/>
    <m/>
    <n v="2"/>
    <x v="1"/>
    <s v="Por el distrito"/>
    <m/>
    <x v="1"/>
    <s v="Gestion oportuna (DTL)"/>
    <s v=" "/>
    <s v="16-30."/>
    <s v="GESTIONADOS"/>
    <s v="GESTIONADO"/>
    <m/>
    <m/>
    <m/>
    <m/>
    <m/>
  </r>
  <r>
    <x v="306"/>
    <s v="SEGURIDAD  CONVIVENCIA Y  JUSTICIA"/>
    <s v="ENTIDADES DISTRITALES"/>
    <s v="UNIDAD ADMINISTRATIVA ESPECIAL CUERPO OFICIAL BOMBEROS BOGOTA"/>
    <s v="Puede Consolidar | Trasladar Entidades"/>
    <x v="9"/>
    <m/>
    <s v="GESTION DEL RIESGO"/>
    <s v="PREVENCION"/>
    <x v="9"/>
    <s v="Nubia Ester Lanza "/>
    <s v="Activo"/>
    <s v="UNIDAD ADMINISTRATIVA ESPECIAL CUERPO OFICIAL DE BOMBEROS DE BOGOTA"/>
    <x v="1"/>
    <x v="1"/>
    <s v="En tramite - Por asignacion"/>
    <x v="2"/>
    <s v="Solucionado - Por respuesta definitiva"/>
    <x v="286"/>
    <s v="MISIONAL"/>
    <s v="ATENCION DE EMERGENCIAS"/>
    <s v="true"/>
    <s v="true"/>
    <s v="false"/>
    <m/>
    <m/>
    <s v="false"/>
    <m/>
    <m/>
    <x v="1"/>
    <m/>
    <m/>
    <m/>
    <n v="-741122391"/>
    <n v="4.7574559999999904E+16"/>
    <m/>
    <m/>
    <d v="2020-12-14T00:00:00"/>
    <d v="2020-12-15T00:00:00"/>
    <d v="2020-12-23T10:45:03"/>
    <d v="2020-12-15T00:00:00"/>
    <m/>
    <s v=" "/>
    <s v=" "/>
    <s v=" "/>
    <s v=" "/>
    <s v=" "/>
    <s v=" "/>
    <d v="2021-01-28T00:00:00"/>
    <n v="5"/>
    <m/>
    <s v=" "/>
    <d v="2021-01-21T15:09:32"/>
    <d v="2021-01-21T15:09:31"/>
    <n v="25"/>
    <n v="0"/>
    <s v="Clasificacion"/>
    <s v="Funcionario"/>
    <d v="2021-01-27T00:00:00"/>
    <n v="28"/>
    <n v="0"/>
    <s v="SE DIO TRAMITE  - RESPUESTA DEFINITIVA CON ID. 67717 DE 21/01/2021"/>
    <s v="SE DIO TRAMITE  - RESPUESTA DEFINITIVA CON ID. 67717 DE 21/01/2021"/>
    <x v="2"/>
    <s v="Natural"/>
    <s v="Funcionario"/>
    <s v="nlanza1"/>
    <s v="En nombre propio"/>
    <m/>
    <s v="CRISTINA  RONDON CUBIDES"/>
    <m/>
    <m/>
    <s v="cristinarc1609@gmail.com"/>
    <m/>
    <m/>
    <m/>
    <m/>
    <m/>
    <m/>
    <x v="0"/>
    <s v="false"/>
    <s v="true"/>
    <x v="0"/>
    <m/>
    <n v="5"/>
    <x v="1"/>
    <s v="Propios"/>
    <m/>
    <x v="1"/>
    <s v="Gestion oportuna (DTL)"/>
    <s v=" "/>
    <s v="16-30."/>
    <s v="GESTIONADOS"/>
    <s v="GESTIONADO"/>
    <s v="REINGRESO POR ASIGNACION"/>
    <s v="ATENDIDO"/>
    <n v="1"/>
    <m/>
    <m/>
  </r>
  <r>
    <x v="307"/>
    <s v="SEGURIDAD  CONVIVENCIA Y  JUSTICIA"/>
    <s v="ENTIDADES DISTRITALES"/>
    <s v="UNIDAD ADMINISTRATIVA ESPECIAL CUERPO OFICIAL BOMBEROS BOGOTA"/>
    <s v="Puede Consolidar | Trasladar Entidades"/>
    <x v="9"/>
    <m/>
    <s v="GESTION DEL RIESGO"/>
    <s v="PREVENCION"/>
    <x v="9"/>
    <s v="Nubia Ester Lanza "/>
    <s v="Activo"/>
    <s v="Sede principal IDPYBA"/>
    <x v="1"/>
    <x v="1"/>
    <s v="En tramite - Por asignacion"/>
    <x v="2"/>
    <s v="Solucionado - Por respuesta definitiva"/>
    <x v="287"/>
    <s v="ESTRATEGICO"/>
    <s v="Regulacion"/>
    <s v="false"/>
    <s v="true"/>
    <s v="false"/>
    <m/>
    <m/>
    <s v="false"/>
    <m/>
    <m/>
    <x v="1"/>
    <m/>
    <m/>
    <m/>
    <m/>
    <m/>
    <m/>
    <m/>
    <d v="2020-12-21T00:00:00"/>
    <d v="2020-12-22T00:00:00"/>
    <d v="2020-12-24T11:37:28"/>
    <d v="2020-12-24T00:00:00"/>
    <m/>
    <s v=" "/>
    <s v=" "/>
    <s v=" "/>
    <s v=" "/>
    <s v=" "/>
    <s v=" "/>
    <d v="2021-02-08T00:00:00"/>
    <n v="18"/>
    <m/>
    <s v=" "/>
    <d v="2021-01-14T18:19:10"/>
    <d v="2021-01-14T18:19:02"/>
    <n v="13"/>
    <n v="0"/>
    <s v="Clasificacion"/>
    <s v="Funcionario"/>
    <d v="2021-02-05T00:00:00"/>
    <n v="28"/>
    <n v="0"/>
    <s v="SE DIO RESPUESTA 14/01/2021  ID 67033"/>
    <s v="SE DIO RESPUESTA 14/01/2021  ID 67033"/>
    <x v="2"/>
    <s v="Natural"/>
    <s v="Funcionario"/>
    <s v="nlanza1"/>
    <s v="En nombre propio"/>
    <m/>
    <s v="ALLIS  PEREZ "/>
    <m/>
    <m/>
    <s v="allisangel@gmail.com"/>
    <m/>
    <m/>
    <m/>
    <m/>
    <m/>
    <m/>
    <x v="0"/>
    <s v="false"/>
    <s v="true"/>
    <x v="0"/>
    <m/>
    <n v="2"/>
    <x v="1"/>
    <s v="Por el distrito"/>
    <m/>
    <x v="1"/>
    <s v="Gestion oportuna (DTL)"/>
    <s v=" "/>
    <s v="11-15."/>
    <s v="GESTIONADOS"/>
    <s v="GESTIONADO"/>
    <m/>
    <m/>
    <m/>
    <m/>
    <m/>
  </r>
  <r>
    <x v="308"/>
    <s v="SEGURIDAD  CONVIVENCIA Y  JUSTICIA"/>
    <s v="ENTIDADES DISTRITALES"/>
    <s v="UNIDAD ADMINISTRATIVA ESPECIAL CUERPO OFICIAL BOMBEROS BOGOTA"/>
    <s v="Puede Consolidar | Trasladar Entidades"/>
    <x v="9"/>
    <m/>
    <s v="GESTION DEL RIESGO"/>
    <s v="CONCEPTOS"/>
    <x v="3"/>
    <s v="Nubia Ester Lanza "/>
    <s v="Activo"/>
    <s v="UNIDAD ADMINISTRATIVA ESPECIAL CUERPO OFICIAL DE BOMBEROS DE BOGOTA"/>
    <x v="1"/>
    <x v="2"/>
    <s v="En tramite - Por asignacion"/>
    <x v="2"/>
    <s v="Solucionado - Por respuesta definitiva"/>
    <x v="288"/>
    <s v="ESTRATEGICO"/>
    <s v="PROCESO ESTRATEGICO"/>
    <s v="false"/>
    <s v="true"/>
    <s v="false"/>
    <m/>
    <m/>
    <s v="false"/>
    <m/>
    <m/>
    <x v="1"/>
    <m/>
    <m/>
    <m/>
    <n v="-741122391"/>
    <n v="4.7574559999999904E+16"/>
    <m/>
    <m/>
    <d v="2020-12-28T00:00:00"/>
    <d v="2020-12-29T00:00:00"/>
    <d v="2020-12-28T09:59:56"/>
    <d v="2020-12-29T00:00:00"/>
    <m/>
    <s v=" "/>
    <s v=" "/>
    <s v=" "/>
    <s v=" "/>
    <s v=" "/>
    <s v=" "/>
    <d v="2021-02-10T00:00:00"/>
    <n v="17"/>
    <m/>
    <s v=" "/>
    <d v="2021-01-18T09:57:21"/>
    <d v="2021-01-18T09:57:17"/>
    <n v="13"/>
    <n v="0"/>
    <s v="Clasificacion"/>
    <s v="Funcionario"/>
    <d v="2021-02-09T00:00:00"/>
    <n v="28"/>
    <n v="0"/>
    <s v="SE DA TRAMITE Y RESPUESTACON OFICO DEL 15/01/2020 ID. 67135"/>
    <s v="SE DA TRAMITE Y RESPUESTACON OFICO DEL 15/01/2020 ID. 67135"/>
    <x v="2"/>
    <s v="Natural"/>
    <s v="Funcionario"/>
    <s v="nlanza1"/>
    <s v="En nombre propio"/>
    <m/>
    <s v="ANDRES MAURICIO LOZANO CIFUENTES"/>
    <m/>
    <m/>
    <s v="andreslozano23@hotmail.com"/>
    <m/>
    <m/>
    <m/>
    <m/>
    <m/>
    <m/>
    <x v="0"/>
    <s v="false"/>
    <s v="true"/>
    <x v="0"/>
    <m/>
    <n v="3"/>
    <x v="1"/>
    <s v="Propios"/>
    <m/>
    <x v="1"/>
    <s v="Gestion oportuna (DTL)"/>
    <s v=" "/>
    <s v="11-15."/>
    <s v="GESTIONADOS"/>
    <s v="GESTIONADO"/>
    <m/>
    <m/>
    <m/>
    <m/>
    <m/>
  </r>
  <r>
    <x v="309"/>
    <m/>
    <m/>
    <m/>
    <m/>
    <x v="10"/>
    <m/>
    <m/>
    <m/>
    <x v="0"/>
    <m/>
    <m/>
    <m/>
    <x v="6"/>
    <x v="10"/>
    <m/>
    <x v="0"/>
    <m/>
    <x v="289"/>
    <m/>
    <m/>
    <m/>
    <m/>
    <m/>
    <m/>
    <m/>
    <m/>
    <m/>
    <m/>
    <x v="1"/>
    <m/>
    <m/>
    <m/>
    <m/>
    <m/>
    <m/>
    <m/>
    <m/>
    <m/>
    <m/>
    <m/>
    <m/>
    <m/>
    <m/>
    <m/>
    <m/>
    <m/>
    <m/>
    <m/>
    <m/>
    <m/>
    <m/>
    <m/>
    <m/>
    <m/>
    <m/>
    <m/>
    <m/>
    <m/>
    <m/>
    <m/>
    <m/>
    <m/>
    <x v="0"/>
    <m/>
    <m/>
    <m/>
    <m/>
    <m/>
    <m/>
    <m/>
    <m/>
    <m/>
    <m/>
    <m/>
    <m/>
    <m/>
    <m/>
    <m/>
    <x v="0"/>
    <m/>
    <m/>
    <x v="0"/>
    <m/>
    <m/>
    <x v="3"/>
    <m/>
    <m/>
    <x v="2"/>
    <m/>
    <m/>
    <m/>
    <m/>
    <m/>
    <m/>
    <m/>
    <m/>
    <m/>
    <m/>
  </r>
  <r>
    <x v="309"/>
    <m/>
    <m/>
    <m/>
    <m/>
    <x v="10"/>
    <m/>
    <m/>
    <m/>
    <x v="0"/>
    <m/>
    <m/>
    <m/>
    <x v="6"/>
    <x v="10"/>
    <m/>
    <x v="0"/>
    <m/>
    <x v="289"/>
    <m/>
    <m/>
    <m/>
    <m/>
    <m/>
    <m/>
    <m/>
    <m/>
    <m/>
    <m/>
    <x v="1"/>
    <m/>
    <m/>
    <m/>
    <m/>
    <m/>
    <m/>
    <m/>
    <m/>
    <m/>
    <m/>
    <m/>
    <m/>
    <m/>
    <m/>
    <m/>
    <m/>
    <m/>
    <m/>
    <m/>
    <m/>
    <m/>
    <m/>
    <m/>
    <m/>
    <m/>
    <m/>
    <m/>
    <m/>
    <m/>
    <m/>
    <m/>
    <m/>
    <m/>
    <x v="0"/>
    <m/>
    <m/>
    <m/>
    <m/>
    <m/>
    <m/>
    <m/>
    <m/>
    <m/>
    <m/>
    <m/>
    <m/>
    <m/>
    <m/>
    <m/>
    <x v="0"/>
    <m/>
    <m/>
    <x v="0"/>
    <m/>
    <m/>
    <x v="3"/>
    <m/>
    <m/>
    <x v="2"/>
    <m/>
    <m/>
    <m/>
    <m/>
    <m/>
    <m/>
    <m/>
    <m/>
    <m/>
    <m/>
  </r>
  <r>
    <x v="309"/>
    <m/>
    <m/>
    <m/>
    <m/>
    <x v="10"/>
    <m/>
    <m/>
    <m/>
    <x v="0"/>
    <m/>
    <m/>
    <m/>
    <x v="6"/>
    <x v="10"/>
    <m/>
    <x v="0"/>
    <m/>
    <x v="289"/>
    <m/>
    <m/>
    <m/>
    <m/>
    <m/>
    <m/>
    <m/>
    <m/>
    <m/>
    <m/>
    <x v="1"/>
    <m/>
    <m/>
    <m/>
    <m/>
    <m/>
    <m/>
    <m/>
    <m/>
    <m/>
    <m/>
    <m/>
    <m/>
    <m/>
    <m/>
    <m/>
    <m/>
    <m/>
    <m/>
    <m/>
    <m/>
    <m/>
    <m/>
    <m/>
    <m/>
    <m/>
    <m/>
    <m/>
    <m/>
    <m/>
    <m/>
    <m/>
    <m/>
    <m/>
    <x v="0"/>
    <m/>
    <m/>
    <m/>
    <m/>
    <m/>
    <m/>
    <m/>
    <m/>
    <m/>
    <m/>
    <m/>
    <m/>
    <m/>
    <m/>
    <m/>
    <x v="0"/>
    <m/>
    <m/>
    <x v="0"/>
    <m/>
    <m/>
    <x v="3"/>
    <m/>
    <m/>
    <x v="2"/>
    <m/>
    <m/>
    <m/>
    <m/>
    <m/>
    <m/>
    <m/>
    <m/>
    <m/>
    <m/>
  </r>
  <r>
    <x v="309"/>
    <m/>
    <m/>
    <m/>
    <m/>
    <x v="10"/>
    <m/>
    <m/>
    <m/>
    <x v="0"/>
    <m/>
    <m/>
    <m/>
    <x v="6"/>
    <x v="10"/>
    <m/>
    <x v="0"/>
    <m/>
    <x v="289"/>
    <m/>
    <m/>
    <m/>
    <m/>
    <m/>
    <m/>
    <m/>
    <m/>
    <m/>
    <m/>
    <x v="1"/>
    <m/>
    <m/>
    <m/>
    <m/>
    <m/>
    <m/>
    <m/>
    <m/>
    <m/>
    <m/>
    <m/>
    <m/>
    <m/>
    <m/>
    <m/>
    <m/>
    <m/>
    <m/>
    <m/>
    <m/>
    <m/>
    <m/>
    <m/>
    <m/>
    <m/>
    <m/>
    <m/>
    <m/>
    <m/>
    <m/>
    <m/>
    <m/>
    <m/>
    <x v="0"/>
    <m/>
    <m/>
    <m/>
    <m/>
    <m/>
    <m/>
    <m/>
    <m/>
    <m/>
    <m/>
    <m/>
    <m/>
    <m/>
    <m/>
    <m/>
    <x v="0"/>
    <m/>
    <m/>
    <x v="0"/>
    <m/>
    <m/>
    <x v="3"/>
    <m/>
    <m/>
    <x v="2"/>
    <m/>
    <m/>
    <m/>
    <m/>
    <m/>
    <m/>
    <m/>
    <m/>
    <m/>
    <m/>
  </r>
  <r>
    <x v="309"/>
    <m/>
    <m/>
    <m/>
    <m/>
    <x v="10"/>
    <m/>
    <m/>
    <m/>
    <x v="0"/>
    <m/>
    <m/>
    <m/>
    <x v="6"/>
    <x v="10"/>
    <m/>
    <x v="0"/>
    <m/>
    <x v="289"/>
    <m/>
    <m/>
    <m/>
    <m/>
    <m/>
    <m/>
    <m/>
    <m/>
    <m/>
    <m/>
    <x v="1"/>
    <m/>
    <m/>
    <m/>
    <m/>
    <m/>
    <m/>
    <m/>
    <m/>
    <m/>
    <m/>
    <m/>
    <m/>
    <m/>
    <m/>
    <m/>
    <m/>
    <m/>
    <m/>
    <m/>
    <m/>
    <m/>
    <m/>
    <m/>
    <m/>
    <m/>
    <m/>
    <m/>
    <m/>
    <m/>
    <m/>
    <m/>
    <m/>
    <m/>
    <x v="0"/>
    <m/>
    <m/>
    <m/>
    <m/>
    <m/>
    <m/>
    <m/>
    <m/>
    <m/>
    <m/>
    <m/>
    <m/>
    <m/>
    <m/>
    <m/>
    <x v="0"/>
    <m/>
    <m/>
    <x v="0"/>
    <m/>
    <m/>
    <x v="3"/>
    <m/>
    <m/>
    <x v="2"/>
    <m/>
    <m/>
    <m/>
    <m/>
    <m/>
    <m/>
    <m/>
    <m/>
    <m/>
    <m/>
  </r>
  <r>
    <x v="309"/>
    <m/>
    <m/>
    <m/>
    <m/>
    <x v="10"/>
    <m/>
    <m/>
    <m/>
    <x v="0"/>
    <m/>
    <m/>
    <m/>
    <x v="6"/>
    <x v="10"/>
    <m/>
    <x v="0"/>
    <m/>
    <x v="289"/>
    <m/>
    <m/>
    <m/>
    <m/>
    <m/>
    <m/>
    <m/>
    <m/>
    <m/>
    <m/>
    <x v="1"/>
    <m/>
    <m/>
    <m/>
    <m/>
    <m/>
    <m/>
    <m/>
    <m/>
    <m/>
    <m/>
    <m/>
    <m/>
    <m/>
    <m/>
    <m/>
    <m/>
    <m/>
    <m/>
    <m/>
    <m/>
    <m/>
    <m/>
    <m/>
    <m/>
    <m/>
    <m/>
    <m/>
    <m/>
    <m/>
    <m/>
    <m/>
    <m/>
    <m/>
    <x v="0"/>
    <m/>
    <m/>
    <m/>
    <m/>
    <m/>
    <m/>
    <m/>
    <m/>
    <m/>
    <m/>
    <m/>
    <m/>
    <m/>
    <m/>
    <m/>
    <x v="0"/>
    <m/>
    <m/>
    <x v="0"/>
    <m/>
    <m/>
    <x v="3"/>
    <m/>
    <m/>
    <x v="2"/>
    <m/>
    <m/>
    <m/>
    <m/>
    <m/>
    <m/>
    <m/>
    <m/>
    <m/>
    <m/>
  </r>
  <r>
    <x v="309"/>
    <m/>
    <m/>
    <m/>
    <m/>
    <x v="10"/>
    <m/>
    <m/>
    <m/>
    <x v="0"/>
    <m/>
    <m/>
    <m/>
    <x v="6"/>
    <x v="10"/>
    <m/>
    <x v="0"/>
    <m/>
    <x v="289"/>
    <m/>
    <m/>
    <m/>
    <m/>
    <m/>
    <m/>
    <m/>
    <m/>
    <m/>
    <m/>
    <x v="1"/>
    <m/>
    <m/>
    <m/>
    <m/>
    <m/>
    <m/>
    <m/>
    <m/>
    <m/>
    <m/>
    <m/>
    <m/>
    <m/>
    <m/>
    <m/>
    <m/>
    <m/>
    <m/>
    <m/>
    <m/>
    <m/>
    <m/>
    <m/>
    <m/>
    <m/>
    <m/>
    <m/>
    <m/>
    <m/>
    <m/>
    <m/>
    <m/>
    <m/>
    <x v="0"/>
    <m/>
    <m/>
    <m/>
    <m/>
    <m/>
    <m/>
    <m/>
    <m/>
    <m/>
    <m/>
    <m/>
    <m/>
    <m/>
    <m/>
    <m/>
    <x v="0"/>
    <m/>
    <m/>
    <x v="0"/>
    <m/>
    <m/>
    <x v="3"/>
    <m/>
    <m/>
    <x v="2"/>
    <m/>
    <m/>
    <m/>
    <m/>
    <m/>
    <m/>
    <m/>
    <m/>
    <m/>
    <m/>
  </r>
  <r>
    <x v="309"/>
    <m/>
    <m/>
    <m/>
    <m/>
    <x v="10"/>
    <m/>
    <m/>
    <m/>
    <x v="0"/>
    <m/>
    <m/>
    <m/>
    <x v="6"/>
    <x v="10"/>
    <m/>
    <x v="0"/>
    <m/>
    <x v="289"/>
    <m/>
    <m/>
    <m/>
    <m/>
    <m/>
    <m/>
    <m/>
    <m/>
    <m/>
    <m/>
    <x v="1"/>
    <m/>
    <m/>
    <m/>
    <m/>
    <m/>
    <m/>
    <m/>
    <m/>
    <m/>
    <m/>
    <m/>
    <m/>
    <m/>
    <m/>
    <m/>
    <m/>
    <m/>
    <m/>
    <m/>
    <m/>
    <m/>
    <m/>
    <m/>
    <m/>
    <m/>
    <m/>
    <m/>
    <m/>
    <m/>
    <m/>
    <m/>
    <m/>
    <m/>
    <x v="0"/>
    <m/>
    <m/>
    <m/>
    <m/>
    <m/>
    <m/>
    <m/>
    <m/>
    <m/>
    <m/>
    <m/>
    <m/>
    <m/>
    <m/>
    <m/>
    <x v="0"/>
    <m/>
    <m/>
    <x v="0"/>
    <m/>
    <m/>
    <x v="3"/>
    <m/>
    <m/>
    <x v="2"/>
    <m/>
    <m/>
    <m/>
    <m/>
    <m/>
    <m/>
    <m/>
    <m/>
    <m/>
    <m/>
  </r>
  <r>
    <x v="309"/>
    <m/>
    <m/>
    <m/>
    <m/>
    <x v="10"/>
    <m/>
    <m/>
    <m/>
    <x v="0"/>
    <m/>
    <m/>
    <m/>
    <x v="6"/>
    <x v="10"/>
    <m/>
    <x v="0"/>
    <m/>
    <x v="289"/>
    <m/>
    <m/>
    <m/>
    <m/>
    <m/>
    <m/>
    <m/>
    <m/>
    <m/>
    <m/>
    <x v="1"/>
    <m/>
    <m/>
    <m/>
    <m/>
    <m/>
    <m/>
    <m/>
    <m/>
    <m/>
    <m/>
    <m/>
    <m/>
    <m/>
    <m/>
    <m/>
    <m/>
    <m/>
    <m/>
    <m/>
    <m/>
    <m/>
    <m/>
    <m/>
    <m/>
    <m/>
    <m/>
    <m/>
    <m/>
    <m/>
    <m/>
    <m/>
    <m/>
    <m/>
    <x v="0"/>
    <m/>
    <m/>
    <m/>
    <m/>
    <m/>
    <m/>
    <m/>
    <m/>
    <m/>
    <m/>
    <m/>
    <m/>
    <m/>
    <m/>
    <m/>
    <x v="0"/>
    <m/>
    <m/>
    <x v="0"/>
    <m/>
    <m/>
    <x v="3"/>
    <m/>
    <m/>
    <x v="2"/>
    <m/>
    <m/>
    <m/>
    <m/>
    <m/>
    <m/>
    <m/>
    <m/>
    <m/>
    <m/>
  </r>
  <r>
    <x v="309"/>
    <m/>
    <m/>
    <m/>
    <m/>
    <x v="10"/>
    <m/>
    <m/>
    <m/>
    <x v="0"/>
    <m/>
    <m/>
    <m/>
    <x v="6"/>
    <x v="10"/>
    <m/>
    <x v="0"/>
    <m/>
    <x v="289"/>
    <m/>
    <m/>
    <m/>
    <m/>
    <m/>
    <m/>
    <m/>
    <m/>
    <m/>
    <m/>
    <x v="1"/>
    <m/>
    <m/>
    <m/>
    <m/>
    <m/>
    <m/>
    <m/>
    <m/>
    <m/>
    <m/>
    <m/>
    <m/>
    <m/>
    <m/>
    <m/>
    <m/>
    <m/>
    <m/>
    <m/>
    <m/>
    <m/>
    <m/>
    <m/>
    <m/>
    <m/>
    <m/>
    <m/>
    <m/>
    <m/>
    <m/>
    <m/>
    <m/>
    <m/>
    <x v="0"/>
    <m/>
    <m/>
    <m/>
    <m/>
    <m/>
    <m/>
    <m/>
    <m/>
    <m/>
    <m/>
    <m/>
    <m/>
    <m/>
    <m/>
    <m/>
    <x v="0"/>
    <m/>
    <m/>
    <x v="0"/>
    <m/>
    <m/>
    <x v="3"/>
    <m/>
    <m/>
    <x v="2"/>
    <m/>
    <m/>
    <m/>
    <m/>
    <m/>
    <m/>
    <m/>
    <m/>
    <m/>
    <m/>
  </r>
  <r>
    <x v="309"/>
    <m/>
    <m/>
    <m/>
    <m/>
    <x v="10"/>
    <m/>
    <m/>
    <m/>
    <x v="0"/>
    <m/>
    <m/>
    <m/>
    <x v="6"/>
    <x v="10"/>
    <m/>
    <x v="0"/>
    <m/>
    <x v="289"/>
    <m/>
    <m/>
    <m/>
    <m/>
    <m/>
    <m/>
    <m/>
    <m/>
    <m/>
    <m/>
    <x v="1"/>
    <m/>
    <m/>
    <m/>
    <m/>
    <m/>
    <m/>
    <m/>
    <m/>
    <m/>
    <m/>
    <m/>
    <m/>
    <m/>
    <m/>
    <m/>
    <m/>
    <m/>
    <m/>
    <m/>
    <m/>
    <m/>
    <m/>
    <m/>
    <m/>
    <m/>
    <m/>
    <m/>
    <m/>
    <m/>
    <m/>
    <m/>
    <m/>
    <m/>
    <x v="0"/>
    <m/>
    <m/>
    <m/>
    <m/>
    <m/>
    <m/>
    <m/>
    <m/>
    <m/>
    <m/>
    <m/>
    <m/>
    <m/>
    <m/>
    <m/>
    <x v="0"/>
    <m/>
    <m/>
    <x v="0"/>
    <m/>
    <m/>
    <x v="3"/>
    <m/>
    <m/>
    <x v="2"/>
    <m/>
    <m/>
    <m/>
    <m/>
    <m/>
    <m/>
    <m/>
    <m/>
    <m/>
    <m/>
  </r>
  <r>
    <x v="309"/>
    <m/>
    <m/>
    <m/>
    <m/>
    <x v="10"/>
    <m/>
    <m/>
    <m/>
    <x v="0"/>
    <m/>
    <m/>
    <m/>
    <x v="6"/>
    <x v="10"/>
    <m/>
    <x v="0"/>
    <m/>
    <x v="289"/>
    <m/>
    <m/>
    <m/>
    <m/>
    <m/>
    <m/>
    <m/>
    <m/>
    <m/>
    <m/>
    <x v="1"/>
    <m/>
    <m/>
    <m/>
    <m/>
    <m/>
    <m/>
    <m/>
    <m/>
    <m/>
    <m/>
    <m/>
    <m/>
    <m/>
    <m/>
    <m/>
    <m/>
    <m/>
    <m/>
    <m/>
    <m/>
    <m/>
    <m/>
    <m/>
    <m/>
    <m/>
    <m/>
    <m/>
    <m/>
    <m/>
    <m/>
    <m/>
    <m/>
    <m/>
    <x v="0"/>
    <m/>
    <m/>
    <m/>
    <m/>
    <m/>
    <m/>
    <m/>
    <m/>
    <m/>
    <m/>
    <m/>
    <m/>
    <m/>
    <m/>
    <m/>
    <x v="0"/>
    <m/>
    <m/>
    <x v="0"/>
    <m/>
    <m/>
    <x v="3"/>
    <m/>
    <m/>
    <x v="2"/>
    <m/>
    <m/>
    <m/>
    <m/>
    <m/>
    <m/>
    <m/>
    <m/>
    <m/>
    <m/>
  </r>
  <r>
    <x v="309"/>
    <m/>
    <m/>
    <m/>
    <m/>
    <x v="10"/>
    <m/>
    <m/>
    <m/>
    <x v="0"/>
    <m/>
    <m/>
    <m/>
    <x v="6"/>
    <x v="10"/>
    <m/>
    <x v="0"/>
    <m/>
    <x v="289"/>
    <m/>
    <m/>
    <m/>
    <m/>
    <m/>
    <m/>
    <m/>
    <m/>
    <m/>
    <m/>
    <x v="1"/>
    <m/>
    <m/>
    <m/>
    <m/>
    <m/>
    <m/>
    <m/>
    <m/>
    <m/>
    <m/>
    <m/>
    <m/>
    <m/>
    <m/>
    <m/>
    <m/>
    <m/>
    <m/>
    <m/>
    <m/>
    <m/>
    <m/>
    <m/>
    <m/>
    <m/>
    <m/>
    <m/>
    <m/>
    <m/>
    <m/>
    <m/>
    <m/>
    <m/>
    <x v="0"/>
    <m/>
    <m/>
    <m/>
    <m/>
    <m/>
    <m/>
    <m/>
    <m/>
    <m/>
    <m/>
    <m/>
    <m/>
    <m/>
    <m/>
    <m/>
    <x v="0"/>
    <m/>
    <m/>
    <x v="0"/>
    <m/>
    <m/>
    <x v="3"/>
    <m/>
    <m/>
    <x v="2"/>
    <m/>
    <m/>
    <m/>
    <m/>
    <m/>
    <m/>
    <m/>
    <m/>
    <m/>
    <m/>
  </r>
  <r>
    <x v="309"/>
    <m/>
    <m/>
    <m/>
    <m/>
    <x v="10"/>
    <m/>
    <m/>
    <m/>
    <x v="0"/>
    <m/>
    <m/>
    <m/>
    <x v="6"/>
    <x v="10"/>
    <m/>
    <x v="0"/>
    <m/>
    <x v="289"/>
    <m/>
    <m/>
    <m/>
    <m/>
    <m/>
    <m/>
    <m/>
    <m/>
    <m/>
    <m/>
    <x v="1"/>
    <m/>
    <m/>
    <m/>
    <m/>
    <m/>
    <m/>
    <m/>
    <m/>
    <m/>
    <m/>
    <m/>
    <m/>
    <m/>
    <m/>
    <m/>
    <m/>
    <m/>
    <m/>
    <m/>
    <m/>
    <m/>
    <m/>
    <m/>
    <m/>
    <m/>
    <m/>
    <m/>
    <m/>
    <m/>
    <m/>
    <m/>
    <m/>
    <m/>
    <x v="0"/>
    <m/>
    <m/>
    <m/>
    <m/>
    <m/>
    <m/>
    <m/>
    <m/>
    <m/>
    <m/>
    <m/>
    <m/>
    <m/>
    <m/>
    <m/>
    <x v="0"/>
    <m/>
    <m/>
    <x v="0"/>
    <m/>
    <m/>
    <x v="3"/>
    <m/>
    <m/>
    <x v="2"/>
    <m/>
    <m/>
    <m/>
    <m/>
    <m/>
    <m/>
    <m/>
    <m/>
    <m/>
    <m/>
  </r>
  <r>
    <x v="309"/>
    <m/>
    <m/>
    <m/>
    <m/>
    <x v="10"/>
    <m/>
    <m/>
    <m/>
    <x v="0"/>
    <m/>
    <m/>
    <m/>
    <x v="6"/>
    <x v="10"/>
    <m/>
    <x v="0"/>
    <m/>
    <x v="289"/>
    <m/>
    <m/>
    <m/>
    <m/>
    <m/>
    <m/>
    <m/>
    <m/>
    <m/>
    <m/>
    <x v="1"/>
    <m/>
    <m/>
    <m/>
    <m/>
    <m/>
    <m/>
    <m/>
    <m/>
    <m/>
    <m/>
    <m/>
    <m/>
    <m/>
    <m/>
    <m/>
    <m/>
    <m/>
    <m/>
    <m/>
    <m/>
    <m/>
    <m/>
    <m/>
    <m/>
    <m/>
    <m/>
    <m/>
    <m/>
    <m/>
    <m/>
    <m/>
    <m/>
    <m/>
    <x v="0"/>
    <m/>
    <m/>
    <m/>
    <m/>
    <m/>
    <m/>
    <m/>
    <m/>
    <m/>
    <m/>
    <m/>
    <m/>
    <m/>
    <m/>
    <m/>
    <x v="0"/>
    <m/>
    <m/>
    <x v="0"/>
    <m/>
    <m/>
    <x v="3"/>
    <m/>
    <m/>
    <x v="2"/>
    <m/>
    <m/>
    <m/>
    <m/>
    <m/>
    <m/>
    <m/>
    <m/>
    <m/>
    <m/>
  </r>
  <r>
    <x v="309"/>
    <m/>
    <m/>
    <m/>
    <m/>
    <x v="10"/>
    <m/>
    <m/>
    <m/>
    <x v="0"/>
    <m/>
    <m/>
    <m/>
    <x v="6"/>
    <x v="10"/>
    <m/>
    <x v="0"/>
    <m/>
    <x v="289"/>
    <m/>
    <m/>
    <m/>
    <m/>
    <m/>
    <m/>
    <m/>
    <m/>
    <m/>
    <m/>
    <x v="1"/>
    <m/>
    <m/>
    <m/>
    <m/>
    <m/>
    <m/>
    <m/>
    <m/>
    <m/>
    <m/>
    <m/>
    <m/>
    <m/>
    <m/>
    <m/>
    <m/>
    <m/>
    <m/>
    <m/>
    <m/>
    <m/>
    <m/>
    <m/>
    <m/>
    <m/>
    <m/>
    <m/>
    <m/>
    <m/>
    <m/>
    <m/>
    <m/>
    <m/>
    <x v="0"/>
    <m/>
    <m/>
    <m/>
    <m/>
    <m/>
    <m/>
    <m/>
    <m/>
    <m/>
    <m/>
    <m/>
    <m/>
    <m/>
    <m/>
    <m/>
    <x v="0"/>
    <m/>
    <m/>
    <x v="0"/>
    <m/>
    <m/>
    <x v="3"/>
    <m/>
    <m/>
    <x v="2"/>
    <m/>
    <m/>
    <m/>
    <m/>
    <m/>
    <m/>
    <m/>
    <m/>
    <m/>
    <m/>
  </r>
  <r>
    <x v="309"/>
    <m/>
    <m/>
    <m/>
    <m/>
    <x v="10"/>
    <m/>
    <m/>
    <m/>
    <x v="0"/>
    <m/>
    <m/>
    <m/>
    <x v="6"/>
    <x v="10"/>
    <m/>
    <x v="0"/>
    <m/>
    <x v="289"/>
    <m/>
    <m/>
    <m/>
    <m/>
    <m/>
    <m/>
    <m/>
    <m/>
    <m/>
    <m/>
    <x v="1"/>
    <m/>
    <m/>
    <m/>
    <m/>
    <m/>
    <m/>
    <m/>
    <m/>
    <m/>
    <m/>
    <m/>
    <m/>
    <m/>
    <m/>
    <m/>
    <m/>
    <m/>
    <m/>
    <m/>
    <m/>
    <m/>
    <m/>
    <m/>
    <m/>
    <m/>
    <m/>
    <m/>
    <m/>
    <m/>
    <m/>
    <m/>
    <m/>
    <m/>
    <x v="0"/>
    <m/>
    <m/>
    <m/>
    <m/>
    <m/>
    <m/>
    <m/>
    <m/>
    <m/>
    <m/>
    <m/>
    <m/>
    <m/>
    <m/>
    <m/>
    <x v="0"/>
    <m/>
    <m/>
    <x v="0"/>
    <m/>
    <m/>
    <x v="3"/>
    <m/>
    <m/>
    <x v="2"/>
    <m/>
    <m/>
    <m/>
    <m/>
    <m/>
    <m/>
    <m/>
    <m/>
    <m/>
    <m/>
  </r>
  <r>
    <x v="309"/>
    <m/>
    <m/>
    <m/>
    <m/>
    <x v="10"/>
    <m/>
    <m/>
    <m/>
    <x v="0"/>
    <m/>
    <m/>
    <m/>
    <x v="6"/>
    <x v="10"/>
    <m/>
    <x v="0"/>
    <m/>
    <x v="289"/>
    <m/>
    <m/>
    <m/>
    <m/>
    <m/>
    <m/>
    <m/>
    <m/>
    <m/>
    <m/>
    <x v="1"/>
    <m/>
    <m/>
    <m/>
    <m/>
    <m/>
    <m/>
    <m/>
    <m/>
    <m/>
    <m/>
    <m/>
    <m/>
    <m/>
    <m/>
    <m/>
    <m/>
    <m/>
    <m/>
    <m/>
    <m/>
    <m/>
    <m/>
    <m/>
    <m/>
    <m/>
    <m/>
    <m/>
    <m/>
    <m/>
    <m/>
    <m/>
    <m/>
    <m/>
    <x v="0"/>
    <m/>
    <m/>
    <m/>
    <m/>
    <m/>
    <m/>
    <m/>
    <m/>
    <m/>
    <m/>
    <m/>
    <m/>
    <m/>
    <m/>
    <m/>
    <x v="0"/>
    <m/>
    <m/>
    <x v="0"/>
    <m/>
    <m/>
    <x v="3"/>
    <m/>
    <m/>
    <x v="2"/>
    <m/>
    <m/>
    <m/>
    <m/>
    <m/>
    <m/>
    <m/>
    <m/>
    <m/>
    <m/>
  </r>
  <r>
    <x v="309"/>
    <m/>
    <m/>
    <m/>
    <m/>
    <x v="10"/>
    <m/>
    <m/>
    <m/>
    <x v="0"/>
    <m/>
    <m/>
    <m/>
    <x v="6"/>
    <x v="10"/>
    <m/>
    <x v="0"/>
    <m/>
    <x v="289"/>
    <m/>
    <m/>
    <m/>
    <m/>
    <m/>
    <m/>
    <m/>
    <m/>
    <m/>
    <m/>
    <x v="1"/>
    <m/>
    <m/>
    <m/>
    <m/>
    <m/>
    <m/>
    <m/>
    <m/>
    <m/>
    <m/>
    <m/>
    <m/>
    <m/>
    <m/>
    <m/>
    <m/>
    <m/>
    <m/>
    <m/>
    <m/>
    <m/>
    <m/>
    <m/>
    <m/>
    <m/>
    <m/>
    <m/>
    <m/>
    <m/>
    <m/>
    <m/>
    <m/>
    <m/>
    <x v="0"/>
    <m/>
    <m/>
    <m/>
    <m/>
    <m/>
    <m/>
    <m/>
    <m/>
    <m/>
    <m/>
    <m/>
    <m/>
    <m/>
    <m/>
    <m/>
    <x v="0"/>
    <m/>
    <m/>
    <x v="0"/>
    <m/>
    <m/>
    <x v="3"/>
    <m/>
    <m/>
    <x v="2"/>
    <m/>
    <m/>
    <m/>
    <m/>
    <m/>
    <m/>
    <m/>
    <m/>
    <m/>
    <m/>
  </r>
  <r>
    <x v="309"/>
    <m/>
    <m/>
    <m/>
    <m/>
    <x v="10"/>
    <m/>
    <m/>
    <m/>
    <x v="0"/>
    <m/>
    <m/>
    <m/>
    <x v="6"/>
    <x v="10"/>
    <m/>
    <x v="0"/>
    <m/>
    <x v="289"/>
    <m/>
    <m/>
    <m/>
    <m/>
    <m/>
    <m/>
    <m/>
    <m/>
    <m/>
    <m/>
    <x v="1"/>
    <m/>
    <m/>
    <m/>
    <m/>
    <m/>
    <m/>
    <m/>
    <m/>
    <m/>
    <m/>
    <m/>
    <m/>
    <m/>
    <m/>
    <m/>
    <m/>
    <m/>
    <m/>
    <m/>
    <m/>
    <m/>
    <m/>
    <m/>
    <m/>
    <m/>
    <m/>
    <m/>
    <m/>
    <m/>
    <m/>
    <m/>
    <m/>
    <m/>
    <x v="0"/>
    <m/>
    <m/>
    <m/>
    <m/>
    <m/>
    <m/>
    <m/>
    <m/>
    <m/>
    <m/>
    <m/>
    <m/>
    <m/>
    <m/>
    <m/>
    <x v="0"/>
    <m/>
    <m/>
    <x v="0"/>
    <m/>
    <m/>
    <x v="3"/>
    <m/>
    <m/>
    <x v="2"/>
    <m/>
    <m/>
    <m/>
    <m/>
    <m/>
    <m/>
    <m/>
    <m/>
    <m/>
    <m/>
  </r>
  <r>
    <x v="309"/>
    <m/>
    <m/>
    <m/>
    <m/>
    <x v="10"/>
    <m/>
    <m/>
    <m/>
    <x v="0"/>
    <m/>
    <m/>
    <m/>
    <x v="6"/>
    <x v="10"/>
    <m/>
    <x v="0"/>
    <m/>
    <x v="289"/>
    <m/>
    <m/>
    <m/>
    <m/>
    <m/>
    <m/>
    <m/>
    <m/>
    <m/>
    <m/>
    <x v="1"/>
    <m/>
    <m/>
    <m/>
    <m/>
    <m/>
    <m/>
    <m/>
    <m/>
    <m/>
    <m/>
    <m/>
    <m/>
    <m/>
    <m/>
    <m/>
    <m/>
    <m/>
    <m/>
    <m/>
    <m/>
    <m/>
    <m/>
    <m/>
    <m/>
    <m/>
    <m/>
    <m/>
    <m/>
    <m/>
    <m/>
    <m/>
    <m/>
    <m/>
    <x v="0"/>
    <m/>
    <m/>
    <m/>
    <m/>
    <m/>
    <m/>
    <m/>
    <m/>
    <m/>
    <m/>
    <m/>
    <m/>
    <m/>
    <m/>
    <m/>
    <x v="0"/>
    <m/>
    <m/>
    <x v="0"/>
    <m/>
    <m/>
    <x v="3"/>
    <m/>
    <m/>
    <x v="2"/>
    <m/>
    <m/>
    <m/>
    <m/>
    <m/>
    <m/>
    <m/>
    <m/>
    <m/>
    <m/>
  </r>
  <r>
    <x v="309"/>
    <m/>
    <m/>
    <m/>
    <m/>
    <x v="10"/>
    <m/>
    <m/>
    <m/>
    <x v="0"/>
    <m/>
    <m/>
    <m/>
    <x v="6"/>
    <x v="10"/>
    <m/>
    <x v="0"/>
    <m/>
    <x v="289"/>
    <m/>
    <m/>
    <m/>
    <m/>
    <m/>
    <m/>
    <m/>
    <m/>
    <m/>
    <m/>
    <x v="1"/>
    <m/>
    <m/>
    <m/>
    <m/>
    <m/>
    <m/>
    <m/>
    <m/>
    <m/>
    <m/>
    <m/>
    <m/>
    <m/>
    <m/>
    <m/>
    <m/>
    <m/>
    <m/>
    <m/>
    <m/>
    <m/>
    <m/>
    <m/>
    <m/>
    <m/>
    <m/>
    <m/>
    <m/>
    <m/>
    <m/>
    <m/>
    <m/>
    <m/>
    <x v="0"/>
    <m/>
    <m/>
    <m/>
    <m/>
    <m/>
    <m/>
    <m/>
    <m/>
    <m/>
    <m/>
    <m/>
    <m/>
    <m/>
    <m/>
    <m/>
    <x v="0"/>
    <m/>
    <m/>
    <x v="0"/>
    <m/>
    <m/>
    <x v="3"/>
    <m/>
    <m/>
    <x v="2"/>
    <m/>
    <m/>
    <m/>
    <m/>
    <m/>
    <m/>
    <m/>
    <m/>
    <m/>
    <m/>
  </r>
  <r>
    <x v="309"/>
    <m/>
    <m/>
    <m/>
    <m/>
    <x v="10"/>
    <m/>
    <m/>
    <m/>
    <x v="0"/>
    <m/>
    <m/>
    <m/>
    <x v="6"/>
    <x v="10"/>
    <m/>
    <x v="0"/>
    <m/>
    <x v="289"/>
    <m/>
    <m/>
    <m/>
    <m/>
    <m/>
    <m/>
    <m/>
    <m/>
    <m/>
    <m/>
    <x v="1"/>
    <m/>
    <m/>
    <m/>
    <m/>
    <m/>
    <m/>
    <m/>
    <m/>
    <m/>
    <m/>
    <m/>
    <m/>
    <m/>
    <m/>
    <m/>
    <m/>
    <m/>
    <m/>
    <m/>
    <m/>
    <m/>
    <m/>
    <m/>
    <m/>
    <m/>
    <m/>
    <m/>
    <m/>
    <m/>
    <m/>
    <m/>
    <m/>
    <m/>
    <x v="0"/>
    <m/>
    <m/>
    <m/>
    <m/>
    <m/>
    <m/>
    <m/>
    <m/>
    <m/>
    <m/>
    <m/>
    <m/>
    <m/>
    <m/>
    <m/>
    <x v="0"/>
    <m/>
    <m/>
    <x v="0"/>
    <m/>
    <m/>
    <x v="3"/>
    <m/>
    <m/>
    <x v="2"/>
    <m/>
    <m/>
    <m/>
    <m/>
    <m/>
    <m/>
    <m/>
    <m/>
    <m/>
    <m/>
  </r>
  <r>
    <x v="309"/>
    <m/>
    <m/>
    <m/>
    <m/>
    <x v="10"/>
    <m/>
    <m/>
    <m/>
    <x v="0"/>
    <m/>
    <m/>
    <m/>
    <x v="6"/>
    <x v="10"/>
    <m/>
    <x v="0"/>
    <m/>
    <x v="289"/>
    <m/>
    <m/>
    <m/>
    <m/>
    <m/>
    <m/>
    <m/>
    <m/>
    <m/>
    <m/>
    <x v="1"/>
    <m/>
    <m/>
    <m/>
    <m/>
    <m/>
    <m/>
    <m/>
    <m/>
    <m/>
    <m/>
    <m/>
    <m/>
    <m/>
    <m/>
    <m/>
    <m/>
    <m/>
    <m/>
    <m/>
    <m/>
    <m/>
    <m/>
    <m/>
    <m/>
    <m/>
    <m/>
    <m/>
    <m/>
    <m/>
    <m/>
    <m/>
    <m/>
    <m/>
    <x v="0"/>
    <m/>
    <m/>
    <m/>
    <m/>
    <m/>
    <m/>
    <m/>
    <m/>
    <m/>
    <m/>
    <m/>
    <m/>
    <m/>
    <m/>
    <m/>
    <x v="0"/>
    <m/>
    <m/>
    <x v="0"/>
    <m/>
    <m/>
    <x v="3"/>
    <m/>
    <m/>
    <x v="2"/>
    <m/>
    <m/>
    <m/>
    <m/>
    <m/>
    <m/>
    <m/>
    <m/>
    <m/>
    <m/>
  </r>
  <r>
    <x v="309"/>
    <m/>
    <m/>
    <m/>
    <m/>
    <x v="10"/>
    <m/>
    <m/>
    <m/>
    <x v="0"/>
    <m/>
    <m/>
    <m/>
    <x v="6"/>
    <x v="10"/>
    <m/>
    <x v="0"/>
    <m/>
    <x v="289"/>
    <m/>
    <m/>
    <m/>
    <m/>
    <m/>
    <m/>
    <m/>
    <m/>
    <m/>
    <m/>
    <x v="1"/>
    <m/>
    <m/>
    <m/>
    <m/>
    <m/>
    <m/>
    <m/>
    <m/>
    <m/>
    <m/>
    <m/>
    <m/>
    <m/>
    <m/>
    <m/>
    <m/>
    <m/>
    <m/>
    <m/>
    <m/>
    <m/>
    <m/>
    <m/>
    <m/>
    <m/>
    <m/>
    <m/>
    <m/>
    <m/>
    <m/>
    <m/>
    <m/>
    <m/>
    <x v="0"/>
    <m/>
    <m/>
    <m/>
    <m/>
    <m/>
    <m/>
    <m/>
    <m/>
    <m/>
    <m/>
    <m/>
    <m/>
    <m/>
    <m/>
    <m/>
    <x v="0"/>
    <m/>
    <m/>
    <x v="0"/>
    <m/>
    <m/>
    <x v="3"/>
    <m/>
    <m/>
    <x v="2"/>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23">
  <r>
    <n v="36422021"/>
    <s v="SEGURIDAD  CONVIVENCIA Y  JUSTICIA"/>
    <s v="ENTIDADES DISTRITALES"/>
    <s v="UNIDAD ADMINISTRATIVA ESPECIAL CUERPO OFICIAL BOMBEROS BOGOTA"/>
    <s v="Es Control Interno Disciplinario? | Puede Consolidar | Trasladar Entidades"/>
    <x v="0"/>
    <m/>
    <s v="GESTION DEL RIESGO"/>
    <s v="ASUNTOS DISCIPLINARIOS"/>
    <x v="0"/>
    <s v="EDGAR ANDRES NIETO CAMACHO"/>
    <s v="Activo"/>
    <m/>
    <x v="0"/>
    <x v="0"/>
    <s v="En tramite - Por traslado"/>
    <x v="0"/>
    <s v="Solucionado - Por respuesta definitiva"/>
    <m/>
    <s v="ESTRATEGICO"/>
    <m/>
    <s v="false"/>
    <s v="true"/>
    <s v="false"/>
    <m/>
    <m/>
    <s v="false"/>
    <m/>
    <m/>
    <x v="0"/>
    <s v="38 - RESTREPO"/>
    <s v="RESTREPO OCCIDENTAL"/>
    <n v="3"/>
    <n v="-7410834521056580"/>
    <n v="4589706652139680"/>
    <m/>
    <m/>
    <d v="2021-01-06T00:00:00"/>
    <d v="2021-01-07T00:00:00"/>
    <d v="2021-01-06T18:43:00"/>
    <d v="2021-01-07T00:00:00"/>
    <m/>
    <s v=" "/>
    <s v=" "/>
    <s v=" "/>
    <s v=" "/>
    <s v=" "/>
    <s v=" "/>
    <d v="2021-02-18T00:00:00"/>
    <n v="6"/>
    <m/>
    <s v=" "/>
    <d v="2021-02-11T12:54:03"/>
    <d v="2021-02-11T12:54:02"/>
    <n v="25"/>
    <n v="0"/>
    <s v="Registro para atencion"/>
    <s v="Funcionario"/>
    <d v="2021-01-08T00:00:00"/>
    <n v="1"/>
    <n v="23"/>
    <m/>
    <m/>
    <x v="0"/>
    <m/>
    <s v="Anonimo"/>
    <m/>
    <s v="En nombre propio"/>
    <m/>
    <m/>
    <m/>
    <m/>
    <m/>
    <m/>
    <m/>
    <m/>
    <m/>
    <m/>
    <m/>
    <x v="0"/>
    <s v="false"/>
    <s v="false"/>
    <x v="0"/>
    <m/>
    <n v="1"/>
    <x v="0"/>
    <s v="Por el ciudadano"/>
    <m/>
    <x v="0"/>
    <s v="Gestion oportuna (DTL)"/>
    <s v=" "/>
    <s v="16-30."/>
    <s v="GESTIONADOS"/>
    <s v="GESTIONADO"/>
    <m/>
    <m/>
    <m/>
    <m/>
    <m/>
  </r>
  <r>
    <n v="349092021"/>
    <s v="SEGURIDAD  CONVIVENCIA Y  JUSTICIA"/>
    <s v="ENTIDADES DISTRITALES"/>
    <s v="UNIDAD ADMINISTRATIVA ESPECIAL CUERPO OFICIAL BOMBEROS BOGOTA"/>
    <s v="Es Control Interno Disciplinario? | Puede Consolidar | Trasladar Entidades"/>
    <x v="0"/>
    <m/>
    <m/>
    <m/>
    <x v="1"/>
    <s v="EDGAR ANDRES NIETO CAMACHO"/>
    <s v="Activo"/>
    <s v="WEB SERVICE"/>
    <x v="1"/>
    <x v="1"/>
    <s v="En tramite - Por asignacion"/>
    <x v="1"/>
    <s v="En tramite - Por asignacion"/>
    <m/>
    <m/>
    <m/>
    <s v="false"/>
    <s v="true"/>
    <s v="false"/>
    <m/>
    <m/>
    <s v="false"/>
    <m/>
    <m/>
    <x v="1"/>
    <m/>
    <m/>
    <m/>
    <m/>
    <m/>
    <m/>
    <m/>
    <d v="2021-02-03T00:00:00"/>
    <d v="2021-02-04T00:00:00"/>
    <d v="2021-02-23T16:07:09"/>
    <d v="2021-02-10T00:00:00"/>
    <s v="1-2021-3934"/>
    <d v="2021-02-03T00:00:00"/>
    <s v=" "/>
    <s v=" "/>
    <s v=" "/>
    <s v=" "/>
    <s v=" "/>
    <d v="2021-03-24T00:00:00"/>
    <n v="18"/>
    <m/>
    <s v=" "/>
    <s v=" "/>
    <s v=" "/>
    <n v="13"/>
    <n v="0"/>
    <s v="Clasificacion"/>
    <s v="Funcionario"/>
    <d v="2021-03-23T00:00:00"/>
    <n v="28"/>
    <n v="0"/>
    <m/>
    <m/>
    <x v="1"/>
    <s v="Natural"/>
    <s v="Funcionario"/>
    <m/>
    <s v="En nombre propio"/>
    <s v="Cedula de ciudadania"/>
    <m/>
    <m/>
    <m/>
    <m/>
    <m/>
    <m/>
    <m/>
    <m/>
    <m/>
    <m/>
    <x v="0"/>
    <s v="false"/>
    <s v="true"/>
    <x v="0"/>
    <m/>
    <n v="4"/>
    <x v="1"/>
    <s v="Por el distrito"/>
    <m/>
    <x v="1"/>
    <s v=" "/>
    <s v="Pendiente en terminos"/>
    <s v="11-15."/>
    <s v="PENDIENTE"/>
    <s v="PENDIENTE"/>
    <m/>
    <m/>
    <m/>
    <m/>
    <m/>
  </r>
  <r>
    <n v="369522021"/>
    <s v="SEGURIDAD  CONVIVENCIA Y  JUSTICIA"/>
    <s v="ENTIDADES DISTRITALES"/>
    <s v="UNIDAD ADMINISTRATIVA ESPECIAL CUERPO OFICIAL BOMBEROS BOGOTA"/>
    <s v="Es Control Interno Disciplinario? | Puede Consolidar | Trasladar Entidades"/>
    <x v="0"/>
    <m/>
    <s v="GESTION DEL RIESGO"/>
    <s v="TRASLADO DE PETICION POR COMPETENCIA"/>
    <x v="2"/>
    <s v="EDGAR ANDRES NIETO CAMACHO"/>
    <s v="Activo"/>
    <s v="UNIDAD ADMINISTRATIVA ESPECIAL CUERPO OFICIAL DE BOMBEROS DE BOGOTA"/>
    <x v="2"/>
    <x v="0"/>
    <s v="Registro - con preclasificacion"/>
    <x v="2"/>
    <s v="Solucionado - Por traslado"/>
    <m/>
    <s v="MISIONAL"/>
    <s v="PROCESO MISIONAL"/>
    <s v="false"/>
    <s v="true"/>
    <s v="false"/>
    <m/>
    <m/>
    <s v="false"/>
    <m/>
    <m/>
    <x v="1"/>
    <m/>
    <m/>
    <m/>
    <n v="-741122391"/>
    <n v="4.7574559999999904E+16"/>
    <m/>
    <m/>
    <d v="2021-02-04T00:00:00"/>
    <d v="2021-02-05T00:00:00"/>
    <d v="2021-02-04T20:44:33"/>
    <d v="2021-02-05T00:00:00"/>
    <m/>
    <s v=" "/>
    <s v=" "/>
    <s v=" "/>
    <s v=" "/>
    <s v=" "/>
    <s v=" "/>
    <d v="2021-03-18T00:00:00"/>
    <n v="29"/>
    <m/>
    <s v=" "/>
    <d v="2021-02-05T10:19:58"/>
    <s v=" "/>
    <n v="1"/>
    <n v="0"/>
    <s v="Registro para atencion"/>
    <s v="Funcionario"/>
    <d v="2021-02-08T00:00:00"/>
    <n v="1"/>
    <n v="0"/>
    <m/>
    <m/>
    <x v="1"/>
    <s v="Natural"/>
    <s v="Funcionario"/>
    <m/>
    <s v="En nombre propio"/>
    <m/>
    <m/>
    <m/>
    <m/>
    <m/>
    <m/>
    <m/>
    <m/>
    <m/>
    <m/>
    <m/>
    <x v="0"/>
    <s v="false"/>
    <s v="true"/>
    <x v="1"/>
    <s v="UNIDAD ADMINISTRATIVA ESPECIAL CUERPO OFICIAL BOMBEROS BOGOTA"/>
    <n v="1"/>
    <x v="2"/>
    <s v="Propios"/>
    <m/>
    <x v="1"/>
    <s v="Gestion oportuna (DTL)"/>
    <s v=" "/>
    <s v="0-3."/>
    <s v="GESTIONADOS"/>
    <s v="GESTIONADO"/>
    <m/>
    <m/>
    <m/>
    <m/>
    <m/>
  </r>
  <r>
    <n v="326102021"/>
    <s v="SEGURIDAD  CONVIVENCIA Y  JUSTICIA"/>
    <s v="ENTIDADES DISTRITALES"/>
    <s v="UNIDAD ADMINISTRATIVA ESPECIAL CUERPO OFICIAL BOMBEROS BOGOTA"/>
    <s v="Puede Consolidar | Trasladar Entidades"/>
    <x v="1"/>
    <m/>
    <s v="GESTION DEL RIESGO"/>
    <s v="ASUNTOS ADMINISTRATIVOS"/>
    <x v="3"/>
    <s v="MARCELA  CIFUENTES "/>
    <s v="Activo"/>
    <s v="PUNTO DE ATENCION Y RADICACION - PALACIO LIEVANO"/>
    <x v="1"/>
    <x v="2"/>
    <s v="En tramite - Por asignacion"/>
    <x v="0"/>
    <s v="Solucionado - Por respuesta definitiva"/>
    <m/>
    <s v="MISIONAL"/>
    <s v="Atencion de Solicitudes Ciudadanas"/>
    <s v="false"/>
    <s v="true"/>
    <s v="true"/>
    <s v="ENTIDAD NACIONAL"/>
    <n v="2021030014515"/>
    <s v="false"/>
    <m/>
    <m/>
    <x v="1"/>
    <m/>
    <m/>
    <m/>
    <m/>
    <m/>
    <m/>
    <m/>
    <d v="2021-02-02T00:00:00"/>
    <d v="2021-02-03T00:00:00"/>
    <d v="2021-02-04T08:50:48"/>
    <d v="2021-02-03T00:00:00"/>
    <s v="1-2021-2597"/>
    <d v="2021-01-27T00:00:00"/>
    <s v=" "/>
    <s v=" "/>
    <s v=" "/>
    <s v=" "/>
    <s v=" "/>
    <d v="2021-03-02T00:00:00"/>
    <n v="4"/>
    <n v="72161"/>
    <d v="2021-02-25T00:00:00"/>
    <d v="2021-02-25T11:07:26"/>
    <s v=" "/>
    <n v="17"/>
    <n v="0"/>
    <s v="Clasificacion"/>
    <s v="Funcionario"/>
    <d v="2021-03-01T00:00:00"/>
    <n v="18"/>
    <n v="0"/>
    <m/>
    <m/>
    <x v="2"/>
    <s v="Juridica"/>
    <s v="Funcionario"/>
    <m/>
    <s v="En nombre propio"/>
    <s v="NIT"/>
    <m/>
    <m/>
    <m/>
    <m/>
    <m/>
    <m/>
    <m/>
    <m/>
    <m/>
    <m/>
    <x v="0"/>
    <s v="false"/>
    <s v="true"/>
    <x v="0"/>
    <m/>
    <n v="2"/>
    <x v="1"/>
    <s v="Por el distrito"/>
    <m/>
    <x v="1"/>
    <s v="Gestion oportuna (DTL)"/>
    <s v=" "/>
    <s v="16-30."/>
    <s v="GESTIONADOS"/>
    <s v="GESTIONADO"/>
    <m/>
    <m/>
    <m/>
    <m/>
    <m/>
  </r>
  <r>
    <n v="490712021"/>
    <s v="SEGURIDAD  CONVIVENCIA Y  JUSTICIA"/>
    <s v="ENTIDADES DISTRITALES"/>
    <s v="UNIDAD ADMINISTRATIVA ESPECIAL CUERPO OFICIAL BOMBEROS BOGOTA"/>
    <s v="Puede Consolidar | Trasladar Entidades"/>
    <x v="1"/>
    <m/>
    <m/>
    <m/>
    <x v="1"/>
    <s v="MARCELA  CIFUENTES "/>
    <s v="Activo"/>
    <s v="WEB SERVICE"/>
    <x v="0"/>
    <x v="2"/>
    <s v="En tramite - Por asignacion"/>
    <x v="1"/>
    <s v="En tramite - Por asignacion"/>
    <m/>
    <m/>
    <m/>
    <s v="false"/>
    <s v="false"/>
    <s v="false"/>
    <m/>
    <m/>
    <s v="false"/>
    <m/>
    <m/>
    <x v="1"/>
    <m/>
    <m/>
    <m/>
    <m/>
    <m/>
    <m/>
    <m/>
    <d v="2021-02-16T00:00:00"/>
    <d v="2021-02-17T00:00:00"/>
    <d v="2021-02-17T09:07:03"/>
    <d v="2021-02-17T00:00:00"/>
    <m/>
    <s v=" "/>
    <s v=" "/>
    <s v=" "/>
    <s v=" "/>
    <s v=" "/>
    <s v=" "/>
    <d v="2021-03-16T00:00:00"/>
    <n v="12"/>
    <m/>
    <s v=" "/>
    <s v=" "/>
    <s v=" "/>
    <n v="8"/>
    <n v="0"/>
    <s v="Clasificacion"/>
    <s v="Funcionario"/>
    <d v="2021-03-15T00:00:00"/>
    <n v="18"/>
    <n v="0"/>
    <m/>
    <m/>
    <x v="2"/>
    <s v="Juridica"/>
    <s v="Funcionario"/>
    <m/>
    <s v="En nombre propio"/>
    <s v="NIT"/>
    <m/>
    <m/>
    <m/>
    <m/>
    <m/>
    <m/>
    <m/>
    <m/>
    <m/>
    <m/>
    <x v="0"/>
    <s v="false"/>
    <s v="true"/>
    <x v="0"/>
    <m/>
    <n v="3"/>
    <x v="1"/>
    <s v="Propios"/>
    <m/>
    <x v="1"/>
    <s v=" "/>
    <s v="Pendiente en terminos"/>
    <s v="6-10."/>
    <s v="PENDIENTE"/>
    <s v="PENDIENTE"/>
    <m/>
    <m/>
    <m/>
    <m/>
    <m/>
  </r>
  <r>
    <n v="94392021"/>
    <s v="SEGURIDAD  CONVIVENCIA Y  JUSTICIA"/>
    <s v="ENTIDADES DISTRITALES"/>
    <s v="UNIDAD ADMINISTRATIVA ESPECIAL CUERPO OFICIAL BOMBEROS BOGOTA"/>
    <s v="Puede Consolidar | Trasladar Entidades"/>
    <x v="2"/>
    <m/>
    <s v="GESTION DEL RIESGO"/>
    <s v="TALENTO HUMANO Y CONTRATACION"/>
    <x v="4"/>
    <s v="NOHORA ELSY ROJAS ARENAS"/>
    <s v="Activo"/>
    <s v="WEB SERVICE"/>
    <x v="0"/>
    <x v="3"/>
    <s v="En tramite - Por asignacion"/>
    <x v="3"/>
    <s v="En tramite - Por respuesta preparada"/>
    <m/>
    <s v="MISIONAL"/>
    <m/>
    <s v="false"/>
    <s v="false"/>
    <s v="false"/>
    <m/>
    <m/>
    <s v="false"/>
    <m/>
    <m/>
    <x v="1"/>
    <m/>
    <m/>
    <m/>
    <m/>
    <m/>
    <m/>
    <m/>
    <d v="2021-01-13T00:00:00"/>
    <d v="2021-01-14T00:00:00"/>
    <d v="2021-01-14T09:17:45"/>
    <d v="2021-01-14T00:00:00"/>
    <m/>
    <s v=" "/>
    <s v=" "/>
    <s v=" "/>
    <s v=" "/>
    <s v=" "/>
    <s v=" "/>
    <d v="2021-02-24T00:00:00"/>
    <n v="8"/>
    <m/>
    <s v=" "/>
    <d v="2021-02-12T19:57:18"/>
    <d v="2021-02-12T20:04:32"/>
    <n v="22"/>
    <n v="0"/>
    <s v="Clasificacion"/>
    <s v="Funcionario"/>
    <d v="2021-02-23T00:00:00"/>
    <n v="28"/>
    <n v="0"/>
    <m/>
    <m/>
    <x v="1"/>
    <s v="Natural"/>
    <s v="Funcionario"/>
    <m/>
    <s v="En nombre propio"/>
    <s v="Cedula de ciudadania"/>
    <m/>
    <m/>
    <m/>
    <m/>
    <m/>
    <m/>
    <m/>
    <s v="01 - USAQUEN"/>
    <s v="16 - SANTA BARBARA"/>
    <s v="SANTA BARBARA CENTRAL"/>
    <x v="1"/>
    <s v="false"/>
    <s v="true"/>
    <x v="0"/>
    <m/>
    <n v="3"/>
    <x v="1"/>
    <s v="Propios"/>
    <m/>
    <x v="0"/>
    <s v="Gestion oportuna (DTL)"/>
    <s v=" "/>
    <s v="16-30."/>
    <s v="GESTIONADOS"/>
    <s v="GESTIONADO"/>
    <m/>
    <m/>
    <m/>
    <m/>
    <m/>
  </r>
  <r>
    <n v="94392021"/>
    <s v="SEGURIDAD  CONVIVENCIA Y  JUSTICIA"/>
    <s v="ENTIDADES DISTRITALES"/>
    <s v="UNIDAD ADMINISTRATIVA ESPECIAL CUERPO OFICIAL BOMBEROS BOGOTA"/>
    <s v="Puede Consolidar | Trasladar Entidades"/>
    <x v="2"/>
    <m/>
    <s v="GESTION DEL RIESGO"/>
    <s v="CERTIFICACIONES"/>
    <x v="5"/>
    <s v="NOHORA ELSY ROJAS ARENAS"/>
    <s v="Activo"/>
    <s v="WEB SERVICE"/>
    <x v="0"/>
    <x v="3"/>
    <s v="En tramite - Por respuesta preparada"/>
    <x v="3"/>
    <s v="En tramite - Por respuesta preparada"/>
    <m/>
    <s v="MISIONAL"/>
    <m/>
    <s v="false"/>
    <s v="false"/>
    <s v="false"/>
    <m/>
    <m/>
    <s v="false"/>
    <m/>
    <m/>
    <x v="1"/>
    <m/>
    <m/>
    <m/>
    <m/>
    <m/>
    <m/>
    <m/>
    <d v="2021-01-13T00:00:00"/>
    <d v="2021-01-14T00:00:00"/>
    <d v="2021-02-12T19:57:18"/>
    <d v="2021-01-14T00:00:00"/>
    <m/>
    <s v=" "/>
    <s v=" "/>
    <s v=" "/>
    <s v=" "/>
    <s v=" "/>
    <s v=" "/>
    <d v="2021-02-24T00:00:00"/>
    <n v="8"/>
    <m/>
    <s v=" "/>
    <d v="2021-02-12T19:58:56"/>
    <d v="2021-02-12T20:04:32"/>
    <n v="22"/>
    <n v="0"/>
    <s v="Proyectar Respuesta"/>
    <s v="Funcionario"/>
    <d v="2021-02-16T00:00:00"/>
    <n v="0"/>
    <n v="0"/>
    <m/>
    <m/>
    <x v="1"/>
    <s v="Natural"/>
    <s v="Funcionario"/>
    <m/>
    <s v="En nombre propio"/>
    <s v="Cedula de ciudadania"/>
    <m/>
    <m/>
    <m/>
    <m/>
    <m/>
    <m/>
    <m/>
    <s v="01 - USAQUEN"/>
    <s v="16 - SANTA BARBARA"/>
    <s v="SANTA BARBARA CENTRAL"/>
    <x v="1"/>
    <s v="false"/>
    <s v="true"/>
    <x v="0"/>
    <m/>
    <n v="4"/>
    <x v="1"/>
    <s v="Propios"/>
    <m/>
    <x v="0"/>
    <s v="Gestion oportuna (DTL)"/>
    <s v=" "/>
    <s v="16-30."/>
    <s v="GESTIONADOS"/>
    <s v="GESTIONADO"/>
    <m/>
    <m/>
    <m/>
    <m/>
    <m/>
  </r>
  <r>
    <n v="94392021"/>
    <s v="SEGURIDAD  CONVIVENCIA Y  JUSTICIA"/>
    <s v="ENTIDADES DISTRITALES"/>
    <s v="UNIDAD ADMINISTRATIVA ESPECIAL CUERPO OFICIAL BOMBEROS BOGOTA"/>
    <s v="Puede Consolidar | Trasladar Entidades"/>
    <x v="2"/>
    <m/>
    <s v="GESTION DEL RIESGO"/>
    <s v="CERTIFICACIONES"/>
    <x v="5"/>
    <s v="NOHORA ELSY ROJAS ARENAS"/>
    <s v="Activo"/>
    <s v="WEB SERVICE"/>
    <x v="0"/>
    <x v="3"/>
    <s v="En tramite - Por respuesta preparada"/>
    <x v="0"/>
    <s v="Solucionado - Por respuesta definitiva"/>
    <m/>
    <s v="MISIONAL"/>
    <m/>
    <s v="false"/>
    <s v="false"/>
    <s v="false"/>
    <m/>
    <m/>
    <s v="false"/>
    <m/>
    <m/>
    <x v="1"/>
    <m/>
    <m/>
    <m/>
    <m/>
    <m/>
    <m/>
    <m/>
    <d v="2021-01-13T00:00:00"/>
    <d v="2021-01-14T00:00:00"/>
    <d v="2021-02-12T19:58:56"/>
    <d v="2021-01-14T00:00:00"/>
    <m/>
    <s v=" "/>
    <s v=" "/>
    <s v=" "/>
    <s v=" "/>
    <s v=" "/>
    <s v=" "/>
    <d v="2021-02-24T00:00:00"/>
    <n v="8"/>
    <m/>
    <s v=" "/>
    <d v="2021-02-12T20:04:33"/>
    <d v="2021-02-12T20:04:32"/>
    <n v="22"/>
    <n v="0"/>
    <s v="Proyectar Respuesta"/>
    <s v="Funcionario"/>
    <d v="2021-02-16T00:00:00"/>
    <n v="0"/>
    <n v="0"/>
    <m/>
    <m/>
    <x v="1"/>
    <s v="Natural"/>
    <s v="Funcionario"/>
    <m/>
    <s v="En nombre propio"/>
    <s v="Cedula de ciudadania"/>
    <m/>
    <m/>
    <m/>
    <m/>
    <m/>
    <m/>
    <m/>
    <s v="01 - USAQUEN"/>
    <s v="16 - SANTA BARBARA"/>
    <s v="SANTA BARBARA CENTRAL"/>
    <x v="1"/>
    <s v="false"/>
    <s v="true"/>
    <x v="0"/>
    <m/>
    <n v="5"/>
    <x v="1"/>
    <s v="Propios"/>
    <m/>
    <x v="0"/>
    <s v="Gestion oportuna (DTL)"/>
    <s v=" "/>
    <s v="16-30."/>
    <s v="GESTIONADOS"/>
    <s v="GESTIONADO"/>
    <m/>
    <m/>
    <m/>
    <m/>
    <m/>
  </r>
  <r>
    <n v="145082021"/>
    <s v="SEGURIDAD  CONVIVENCIA Y  JUSTICIA"/>
    <s v="ENTIDADES DISTRITALES"/>
    <s v="UNIDAD ADMINISTRATIVA ESPECIAL CUERPO OFICIAL BOMBEROS BOGOTA"/>
    <s v="Puede Consolidar | Trasladar Entidades"/>
    <x v="2"/>
    <m/>
    <s v="GESTION DEL RIESGO"/>
    <s v="TALENTO HUMANO Y CONTRATACION"/>
    <x v="4"/>
    <s v="NOHORA ELSY ROJAS ARENAS"/>
    <s v="Activo"/>
    <m/>
    <x v="0"/>
    <x v="4"/>
    <s v="En tramite - Por asignacion"/>
    <x v="0"/>
    <s v="Solucionado - Por respuesta definitiva"/>
    <m/>
    <s v="MISIONAL"/>
    <m/>
    <s v="false"/>
    <s v="true"/>
    <s v="false"/>
    <m/>
    <m/>
    <s v="false"/>
    <m/>
    <m/>
    <x v="1"/>
    <m/>
    <m/>
    <m/>
    <m/>
    <m/>
    <m/>
    <m/>
    <d v="2021-01-18T00:00:00"/>
    <d v="2021-01-19T00:00:00"/>
    <d v="2021-01-22T09:21:27"/>
    <d v="2021-01-22T00:00:00"/>
    <m/>
    <s v=" "/>
    <s v=" "/>
    <s v=" "/>
    <s v=" "/>
    <s v=" "/>
    <s v=" "/>
    <d v="2021-03-04T00:00:00"/>
    <n v="8"/>
    <s v="E-01052-2021000947"/>
    <d v="2021-02-23T00:00:00"/>
    <d v="2021-02-23T21:29:39"/>
    <s v=" "/>
    <n v="23"/>
    <n v="0"/>
    <s v="Clasificacion"/>
    <s v="Funcionario"/>
    <d v="2021-03-03T00:00:00"/>
    <n v="28"/>
    <n v="0"/>
    <m/>
    <m/>
    <x v="0"/>
    <m/>
    <s v="Anonimo"/>
    <m/>
    <s v="En nombre propio"/>
    <m/>
    <m/>
    <m/>
    <m/>
    <m/>
    <m/>
    <m/>
    <m/>
    <m/>
    <m/>
    <m/>
    <x v="0"/>
    <s v="false"/>
    <s v="false"/>
    <x v="0"/>
    <m/>
    <n v="2"/>
    <x v="1"/>
    <s v="Por el ciudadano"/>
    <m/>
    <x v="0"/>
    <s v="Gestion oportuna (DTL)"/>
    <s v=" "/>
    <s v="16-30."/>
    <s v="GESTIONADOS"/>
    <s v="GESTIONADO"/>
    <m/>
    <m/>
    <m/>
    <m/>
    <m/>
  </r>
  <r>
    <n v="238152021"/>
    <s v="SEGURIDAD  CONVIVENCIA Y  JUSTICIA"/>
    <s v="ENTIDADES DISTRITALES"/>
    <s v="UNIDAD ADMINISTRATIVA ESPECIAL CUERPO OFICIAL BOMBEROS BOGOTA"/>
    <s v="Puede Consolidar | Trasladar Entidades"/>
    <x v="2"/>
    <m/>
    <s v="GESTION DEL RIESGO"/>
    <s v="TALENTO HUMANO Y CONTRATACION"/>
    <x v="4"/>
    <s v="NOHORA ELSY ROJAS ARENAS"/>
    <s v="Activo"/>
    <s v="PUNTO DE ATENCION Y RADICACION - PALACIO LIEVANO"/>
    <x v="1"/>
    <x v="3"/>
    <s v="En tramite - Por asignacion"/>
    <x v="0"/>
    <s v="Solucionado - Por respuesta definitiva"/>
    <m/>
    <s v="ESTRATEGICO"/>
    <s v="Atencion de Solicitudes Ciudadanas"/>
    <s v="false"/>
    <s v="true"/>
    <s v="true"/>
    <s v="ENTIDAD NACIONAL"/>
    <s v="contraloriabogota"/>
    <s v="false"/>
    <m/>
    <m/>
    <x v="2"/>
    <s v="94 - LA CANDELARIA"/>
    <s v="CENTRO ADMINISTRATIVO"/>
    <m/>
    <n v="-7407701790332790"/>
    <n v="4598241648677440"/>
    <m/>
    <m/>
    <d v="2021-01-26T00:00:00"/>
    <d v="2021-01-27T00:00:00"/>
    <d v="2021-01-26T15:47:48"/>
    <d v="2021-01-27T00:00:00"/>
    <s v="1-2021-706"/>
    <d v="2021-01-13T00:00:00"/>
    <s v=" "/>
    <s v=" "/>
    <s v=" "/>
    <s v=" "/>
    <s v=" "/>
    <d v="2021-03-09T00:00:00"/>
    <n v="17"/>
    <n v="65954"/>
    <d v="2020-12-30T00:00:00"/>
    <d v="2021-02-15T11:23:39"/>
    <s v=" "/>
    <n v="14"/>
    <n v="0"/>
    <s v="Clasificacion"/>
    <s v="Funcionario"/>
    <d v="2021-03-08T00:00:00"/>
    <n v="28"/>
    <n v="0"/>
    <m/>
    <m/>
    <x v="2"/>
    <s v="Juridica"/>
    <s v="Funcionario"/>
    <m/>
    <s v="En nombre propio"/>
    <s v="NIT"/>
    <m/>
    <m/>
    <m/>
    <m/>
    <m/>
    <m/>
    <m/>
    <m/>
    <m/>
    <m/>
    <x v="0"/>
    <s v="true"/>
    <s v="true"/>
    <x v="0"/>
    <m/>
    <n v="2"/>
    <x v="1"/>
    <s v="Por el distrito"/>
    <m/>
    <x v="0"/>
    <s v="Gestion oportuna (DTL)"/>
    <s v=" "/>
    <s v="11-15."/>
    <s v="GESTIONADOS"/>
    <s v="GESTIONADO"/>
    <m/>
    <m/>
    <m/>
    <m/>
    <m/>
  </r>
  <r>
    <n v="325082021"/>
    <s v="SEGURIDAD  CONVIVENCIA Y  JUSTICIA"/>
    <s v="ENTIDADES DISTRITALES"/>
    <s v="UNIDAD ADMINISTRATIVA ESPECIAL CUERPO OFICIAL BOMBEROS BOGOTA"/>
    <s v="Puede Consolidar | Trasladar Entidades"/>
    <x v="2"/>
    <m/>
    <s v="GESTION DEL RIESGO"/>
    <s v="CERTIFICACIONES"/>
    <x v="5"/>
    <s v="NOHORA ELSY ROJAS ARENAS"/>
    <s v="Activo"/>
    <s v="WEB SERVICE"/>
    <x v="0"/>
    <x v="2"/>
    <s v="En tramite - Por asignacion"/>
    <x v="0"/>
    <s v="Solucionado - Por respuesta definitiva"/>
    <m/>
    <s v="MISIONAL"/>
    <m/>
    <s v="false"/>
    <s v="false"/>
    <s v="false"/>
    <m/>
    <m/>
    <s v="false"/>
    <m/>
    <m/>
    <x v="1"/>
    <m/>
    <m/>
    <m/>
    <m/>
    <m/>
    <m/>
    <m/>
    <d v="2021-02-02T00:00:00"/>
    <d v="2021-02-03T00:00:00"/>
    <d v="2021-02-02T10:19:02"/>
    <d v="2021-02-03T00:00:00"/>
    <m/>
    <s v=" "/>
    <s v=" "/>
    <s v=" "/>
    <s v=" "/>
    <s v=" "/>
    <s v=" "/>
    <d v="2021-03-02T00:00:00"/>
    <n v="4"/>
    <s v="E-01052-2021001021"/>
    <d v="2021-02-25T00:00:00"/>
    <d v="2021-02-25T15:31:13"/>
    <d v="2021-02-25T15:31:12"/>
    <n v="17"/>
    <n v="0"/>
    <s v="Clasificacion"/>
    <s v="Funcionario"/>
    <d v="2021-03-01T00:00:00"/>
    <n v="18"/>
    <n v="0"/>
    <m/>
    <m/>
    <x v="2"/>
    <s v="Juridica"/>
    <s v="Funcionario"/>
    <m/>
    <s v="Apoderado de"/>
    <s v="NIT"/>
    <m/>
    <m/>
    <m/>
    <m/>
    <m/>
    <m/>
    <m/>
    <s v="12 - BARRIOS UNIDOS"/>
    <s v="21 - LOS ANDES"/>
    <s v="LA PATRIA"/>
    <x v="0"/>
    <s v="false"/>
    <s v="true"/>
    <x v="0"/>
    <m/>
    <n v="3"/>
    <x v="1"/>
    <s v="Propios"/>
    <m/>
    <x v="1"/>
    <s v="Gestion oportuna (DTL)"/>
    <s v=" "/>
    <s v="16-30."/>
    <s v="GESTIONADOS"/>
    <s v="GESTIONADO"/>
    <m/>
    <m/>
    <m/>
    <m/>
    <m/>
  </r>
  <r>
    <n v="349092021"/>
    <s v="SEGURIDAD  CONVIVENCIA Y  JUSTICIA"/>
    <s v="ENTIDADES DISTRITALES"/>
    <s v="UNIDAD ADMINISTRATIVA ESPECIAL CUERPO OFICIAL BOMBEROS BOGOTA"/>
    <s v="Puede Consolidar | Trasladar Entidades"/>
    <x v="2"/>
    <m/>
    <s v="GESTION DEL RIESGO"/>
    <s v="PREVENCION"/>
    <x v="6"/>
    <s v="NOHORA ELSY ROJAS ARENAS"/>
    <s v="Activo"/>
    <s v="WEB SERVICE"/>
    <x v="1"/>
    <x v="1"/>
    <s v="En tramite - Por asignacion"/>
    <x v="4"/>
    <s v="Solucionado - Por asignacion"/>
    <m/>
    <s v="MISIONAL"/>
    <m/>
    <s v="false"/>
    <s v="true"/>
    <s v="false"/>
    <m/>
    <m/>
    <s v="false"/>
    <m/>
    <m/>
    <x v="1"/>
    <m/>
    <m/>
    <m/>
    <m/>
    <m/>
    <m/>
    <m/>
    <d v="2021-02-03T00:00:00"/>
    <d v="2021-02-04T00:00:00"/>
    <d v="2021-02-23T16:07:12"/>
    <d v="2021-02-10T00:00:00"/>
    <s v="1-2021-3934"/>
    <d v="2021-02-03T00:00:00"/>
    <s v=" "/>
    <s v=" "/>
    <s v=" "/>
    <s v=" "/>
    <s v=" "/>
    <d v="2021-03-24T00:00:00"/>
    <n v="19"/>
    <m/>
    <s v=" "/>
    <d v="2021-02-25T11:47:10"/>
    <s v=" "/>
    <n v="12"/>
    <n v="0"/>
    <s v="Clasificacion"/>
    <s v="Funcionario"/>
    <d v="2021-03-23T00:00:00"/>
    <n v="28"/>
    <n v="0"/>
    <m/>
    <m/>
    <x v="1"/>
    <s v="Natural"/>
    <s v="Funcionario"/>
    <m/>
    <s v="En nombre propio"/>
    <s v="Cedula de ciudadania"/>
    <m/>
    <m/>
    <m/>
    <m/>
    <m/>
    <m/>
    <m/>
    <m/>
    <m/>
    <m/>
    <x v="0"/>
    <s v="false"/>
    <s v="true"/>
    <x v="0"/>
    <m/>
    <n v="5"/>
    <x v="1"/>
    <s v="Por el distrito"/>
    <m/>
    <x v="1"/>
    <s v="Gestion oportuna (DTL)"/>
    <s v=" "/>
    <s v="11-15."/>
    <s v="GESTIONADOS"/>
    <s v="PENDIENTE"/>
    <m/>
    <m/>
    <m/>
    <m/>
    <m/>
  </r>
  <r>
    <n v="401472021"/>
    <s v="SEGURIDAD  CONVIVENCIA Y  JUSTICIA"/>
    <s v="ENTIDADES DISTRITALES"/>
    <s v="UNIDAD ADMINISTRATIVA ESPECIAL CUERPO OFICIAL BOMBEROS BOGOTA"/>
    <s v="Puede Consolidar | Trasladar Entidades"/>
    <x v="2"/>
    <m/>
    <s v="GESTION DEL RIESGO"/>
    <s v="TALENTO HUMANO Y CONTRATACION"/>
    <x v="4"/>
    <s v="NOHORA ELSY ROJAS ARENAS"/>
    <s v="Activo"/>
    <s v="UNIDAD ADMINISTRATIVA ESPECIAL CUERPO OFICIAL DE BOMBEROS DE BOGOTA"/>
    <x v="2"/>
    <x v="3"/>
    <s v="En tramite - Por asignacion"/>
    <x v="0"/>
    <s v="Solucionado - Por respuesta definitiva"/>
    <m/>
    <s v="MISIONAL"/>
    <s v="EXPEDICION DE CONSTANCIAS PRESTACION DE SERVICIOS"/>
    <s v="true"/>
    <s v="true"/>
    <s v="false"/>
    <m/>
    <m/>
    <s v="false"/>
    <m/>
    <m/>
    <x v="1"/>
    <m/>
    <m/>
    <m/>
    <n v="-741122391"/>
    <n v="4.7574559999999904E+16"/>
    <m/>
    <m/>
    <d v="2021-02-08T00:00:00"/>
    <d v="2021-02-09T00:00:00"/>
    <d v="2021-02-08T16:12:02"/>
    <d v="2021-02-09T00:00:00"/>
    <m/>
    <s v=" "/>
    <s v=" "/>
    <s v=" "/>
    <s v=" "/>
    <s v=" "/>
    <s v=" "/>
    <d v="2021-03-23T00:00:00"/>
    <n v="23"/>
    <m/>
    <s v=" "/>
    <d v="2021-02-17T15:43:21"/>
    <d v="2021-02-17T15:43:19"/>
    <n v="7"/>
    <n v="0"/>
    <s v="Clasificacion"/>
    <s v="Funcionario"/>
    <d v="2021-03-19T00:00:00"/>
    <n v="28"/>
    <n v="0"/>
    <m/>
    <m/>
    <x v="1"/>
    <s v="Natural"/>
    <s v="Funcionario"/>
    <m/>
    <s v="En nombre propio"/>
    <m/>
    <m/>
    <m/>
    <m/>
    <m/>
    <m/>
    <m/>
    <m/>
    <m/>
    <m/>
    <m/>
    <x v="0"/>
    <s v="false"/>
    <s v="true"/>
    <x v="0"/>
    <m/>
    <n v="3"/>
    <x v="1"/>
    <s v="Propios"/>
    <m/>
    <x v="1"/>
    <s v="Gestion oportuna (DTL)"/>
    <s v=" "/>
    <s v="6-10."/>
    <s v="GESTIONADOS"/>
    <s v="GESTIONADO"/>
    <m/>
    <m/>
    <m/>
    <m/>
    <m/>
  </r>
  <r>
    <n v="3612052020"/>
    <s v="SEGURIDAD  CONVIVENCIA Y  JUSTICIA"/>
    <s v="ENTIDADES DISTRITALES"/>
    <s v="UNIDAD ADMINISTRATIVA ESPECIAL CUERPO OFICIAL BOMBEROS BOGOTA"/>
    <s v="Puede Consolidar | Trasladar Entidades"/>
    <x v="2"/>
    <m/>
    <s v="GESTION DEL RIESGO"/>
    <s v="TALENTO HUMANO Y CONTRATACION"/>
    <x v="4"/>
    <s v="NOHORA ELSY ROJAS ARENAS"/>
    <s v="Activo"/>
    <m/>
    <x v="0"/>
    <x v="3"/>
    <s v="En tramite - Por asignacion"/>
    <x v="0"/>
    <s v="Solucionado - Por respuesta definitiva"/>
    <m/>
    <s v="ESTRATEGICO"/>
    <m/>
    <s v="false"/>
    <s v="true"/>
    <s v="false"/>
    <m/>
    <m/>
    <s v="false"/>
    <m/>
    <m/>
    <x v="1"/>
    <m/>
    <m/>
    <m/>
    <n v="-7404329120000000"/>
    <n v="4876176699999990"/>
    <m/>
    <m/>
    <d v="2020-12-23T00:00:00"/>
    <d v="2020-12-24T00:00:00"/>
    <d v="2021-01-25T14:57:57"/>
    <d v="2020-12-31T00:00:00"/>
    <m/>
    <s v=" "/>
    <s v=" "/>
    <s v=" "/>
    <s v=" "/>
    <s v=" "/>
    <s v=" "/>
    <d v="2021-02-12T00:00:00"/>
    <n v="2"/>
    <m/>
    <s v=" "/>
    <d v="2021-02-11T18:45:20"/>
    <s v=" "/>
    <n v="29"/>
    <n v="0"/>
    <s v="Clasificacion"/>
    <s v="Funcionario"/>
    <d v="2021-02-11T00:00:00"/>
    <n v="28"/>
    <n v="0"/>
    <m/>
    <m/>
    <x v="2"/>
    <s v="Juridica"/>
    <s v="Peticionario Identificado"/>
    <m/>
    <s v="En nombre propio"/>
    <s v="NIT"/>
    <m/>
    <m/>
    <m/>
    <m/>
    <m/>
    <m/>
    <m/>
    <s v="01 - USAQUEN"/>
    <s v="12 - TOBERIN"/>
    <s v="LA PRADERA NORTE"/>
    <x v="0"/>
    <s v="false"/>
    <s v="true"/>
    <x v="0"/>
    <m/>
    <n v="4"/>
    <x v="1"/>
    <s v="Por el ciudadano"/>
    <m/>
    <x v="0"/>
    <s v="Gestion oportuna (DTL)"/>
    <s v=" "/>
    <s v="16-30."/>
    <s v="GESTIONADOS"/>
    <s v="GESTIONADO"/>
    <m/>
    <m/>
    <m/>
    <m/>
    <m/>
  </r>
  <r>
    <n v="3612192020"/>
    <s v="SEGURIDAD  CONVIVENCIA Y  JUSTICIA"/>
    <s v="ENTIDADES DISTRITALES"/>
    <s v="UNIDAD ADMINISTRATIVA ESPECIAL CUERPO OFICIAL BOMBEROS BOGOTA"/>
    <s v="Puede Consolidar | Trasladar Entidades"/>
    <x v="2"/>
    <m/>
    <s v="GESTION DEL RIESGO"/>
    <s v="TALENTO HUMANO Y CONTRATACION"/>
    <x v="4"/>
    <s v="NOHORA ELSY ROJAS ARENAS"/>
    <s v="Activo"/>
    <m/>
    <x v="0"/>
    <x v="5"/>
    <s v="En tramite - Por asignacion"/>
    <x v="3"/>
    <s v="En tramite - Por respuesta preparada"/>
    <m/>
    <s v="ESTRATEGICO"/>
    <m/>
    <s v="false"/>
    <s v="true"/>
    <s v="false"/>
    <m/>
    <m/>
    <s v="false"/>
    <m/>
    <m/>
    <x v="1"/>
    <m/>
    <m/>
    <m/>
    <n v="-740432362"/>
    <n v="48761218"/>
    <m/>
    <m/>
    <d v="2020-12-23T00:00:00"/>
    <d v="2020-12-24T00:00:00"/>
    <d v="2021-01-25T15:05:21"/>
    <d v="2020-12-29T00:00:00"/>
    <m/>
    <s v=" "/>
    <s v=" "/>
    <s v=" "/>
    <s v=" "/>
    <s v=" "/>
    <s v=" "/>
    <d v="2021-02-10T00:00:00"/>
    <n v="0"/>
    <m/>
    <s v=" "/>
    <d v="2021-02-11T18:47:01"/>
    <s v=" "/>
    <n v="31"/>
    <n v="1"/>
    <s v="Clasificacion"/>
    <s v="Funcionario"/>
    <d v="2021-02-09T00:00:00"/>
    <n v="28"/>
    <n v="2"/>
    <m/>
    <m/>
    <x v="2"/>
    <s v="Juridica"/>
    <s v="Peticionario Identificado"/>
    <m/>
    <s v="En nombre propio"/>
    <s v="NIT"/>
    <m/>
    <m/>
    <m/>
    <m/>
    <m/>
    <m/>
    <m/>
    <s v="01 - USAQUEN"/>
    <s v="12 - TOBERIN"/>
    <s v="LA PRADERA NORTE"/>
    <x v="0"/>
    <s v="false"/>
    <s v="true"/>
    <x v="0"/>
    <m/>
    <n v="4"/>
    <x v="1"/>
    <s v="Por el ciudadano"/>
    <m/>
    <x v="0"/>
    <s v="Gestion extemporanea"/>
    <s v=" "/>
    <s v="Mas de 30."/>
    <s v="GESTIONADOS"/>
    <s v="GESTIONADO"/>
    <m/>
    <m/>
    <m/>
    <m/>
    <m/>
  </r>
  <r>
    <n v="3612192020"/>
    <s v="SEGURIDAD  CONVIVENCIA Y  JUSTICIA"/>
    <s v="ENTIDADES DISTRITALES"/>
    <s v="UNIDAD ADMINISTRATIVA ESPECIAL CUERPO OFICIAL BOMBEROS BOGOTA"/>
    <s v="Puede Consolidar | Trasladar Entidades"/>
    <x v="2"/>
    <m/>
    <s v="GESTION DEL RIESGO"/>
    <s v="TALENTO HUMANO Y CONTRATACION"/>
    <x v="4"/>
    <s v="NOHORA ELSY ROJAS ARENAS"/>
    <s v="Activo"/>
    <m/>
    <x v="0"/>
    <x v="5"/>
    <s v="En tramite - Por respuesta preparada"/>
    <x v="0"/>
    <s v="Solucionado - Por respuesta definitiva"/>
    <m/>
    <s v="ESTRATEGICO"/>
    <m/>
    <s v="false"/>
    <s v="true"/>
    <s v="false"/>
    <m/>
    <m/>
    <s v="false"/>
    <m/>
    <m/>
    <x v="1"/>
    <m/>
    <m/>
    <m/>
    <n v="-740432362"/>
    <n v="48761218"/>
    <m/>
    <m/>
    <d v="2020-12-23T00:00:00"/>
    <d v="2020-12-24T00:00:00"/>
    <d v="2021-02-11T18:47:01"/>
    <d v="2020-12-29T00:00:00"/>
    <m/>
    <s v=" "/>
    <s v=" "/>
    <s v=" "/>
    <s v=" "/>
    <s v=" "/>
    <s v=" "/>
    <d v="2021-02-10T00:00:00"/>
    <n v="0"/>
    <m/>
    <s v=" "/>
    <d v="2021-02-12T19:54:20"/>
    <s v=" "/>
    <n v="32"/>
    <n v="2"/>
    <s v="Proyectar Respuesta"/>
    <s v="Funcionario"/>
    <d v="2021-02-15T00:00:00"/>
    <n v="0"/>
    <n v="0"/>
    <m/>
    <m/>
    <x v="2"/>
    <s v="Juridica"/>
    <s v="Peticionario Identificado"/>
    <m/>
    <s v="En nombre propio"/>
    <s v="NIT"/>
    <m/>
    <m/>
    <m/>
    <m/>
    <m/>
    <m/>
    <m/>
    <s v="01 - USAQUEN"/>
    <s v="12 - TOBERIN"/>
    <s v="LA PRADERA NORTE"/>
    <x v="0"/>
    <s v="false"/>
    <s v="true"/>
    <x v="0"/>
    <m/>
    <n v="5"/>
    <x v="1"/>
    <s v="Por el ciudadano"/>
    <m/>
    <x v="0"/>
    <s v="Gestion extemporanea"/>
    <s v=" "/>
    <s v="Mas de 30."/>
    <s v="GESTIONADOS"/>
    <s v="GESTIONADO"/>
    <m/>
    <m/>
    <m/>
    <m/>
    <m/>
  </r>
  <r>
    <n v="3613852020"/>
    <s v="SEGURIDAD  CONVIVENCIA Y  JUSTICIA"/>
    <s v="ENTIDADES DISTRITALES"/>
    <s v="UNIDAD ADMINISTRATIVA ESPECIAL CUERPO OFICIAL BOMBEROS BOGOTA"/>
    <s v="Puede Consolidar | Trasladar Entidades"/>
    <x v="2"/>
    <m/>
    <s v="GESTION DEL RIESGO"/>
    <s v="TALENTO HUMANO Y CONTRATACION"/>
    <x v="4"/>
    <s v="NOHORA ELSY ROJAS ARENAS"/>
    <s v="Activo"/>
    <m/>
    <x v="0"/>
    <x v="3"/>
    <s v="En tramite - Por asignacion"/>
    <x v="0"/>
    <s v="Solucionado - Por respuesta definitiva"/>
    <m/>
    <s v="ESTRATEGICO"/>
    <m/>
    <s v="false"/>
    <s v="true"/>
    <s v="false"/>
    <m/>
    <m/>
    <s v="false"/>
    <m/>
    <m/>
    <x v="1"/>
    <m/>
    <m/>
    <m/>
    <n v="-740432756"/>
    <n v="48761842"/>
    <m/>
    <m/>
    <d v="2020-12-23T00:00:00"/>
    <d v="2020-12-24T00:00:00"/>
    <d v="2021-01-25T15:06:21"/>
    <d v="2020-12-31T00:00:00"/>
    <m/>
    <s v=" "/>
    <s v=" "/>
    <s v=" "/>
    <s v=" "/>
    <s v=" "/>
    <s v=" "/>
    <d v="2021-02-12T00:00:00"/>
    <n v="2"/>
    <m/>
    <s v=" "/>
    <d v="2021-02-11T18:42:38"/>
    <s v=" "/>
    <n v="29"/>
    <n v="0"/>
    <s v="Clasificacion"/>
    <s v="Funcionario"/>
    <d v="2021-02-11T00:00:00"/>
    <n v="28"/>
    <n v="0"/>
    <m/>
    <m/>
    <x v="2"/>
    <s v="Juridica"/>
    <s v="Peticionario Identificado"/>
    <m/>
    <s v="En nombre propio"/>
    <s v="NIT"/>
    <m/>
    <m/>
    <m/>
    <m/>
    <m/>
    <m/>
    <m/>
    <s v="01 - USAQUEN"/>
    <s v="12 - TOBERIN"/>
    <s v="LA PRADERA NORTE"/>
    <x v="0"/>
    <s v="false"/>
    <s v="true"/>
    <x v="0"/>
    <m/>
    <n v="4"/>
    <x v="1"/>
    <s v="Por el ciudadano"/>
    <m/>
    <x v="0"/>
    <s v="Gestion oportuna (DTL)"/>
    <s v=" "/>
    <s v="16-30."/>
    <s v="GESTIONADOS"/>
    <s v="GESTIONADO"/>
    <m/>
    <m/>
    <m/>
    <m/>
    <m/>
  </r>
  <r>
    <n v="18452021"/>
    <s v="SEGURIDAD  CONVIVENCIA Y  JUSTICIA"/>
    <s v="ENTIDADES DISTRITALES"/>
    <s v="UNIDAD ADMINISTRATIVA ESPECIAL CUERPO OFICIAL BOMBEROS BOGOTA"/>
    <s v="Oficina de Atencion a la Ciudadania | Puede Consolidar | Trasladar Entidades"/>
    <x v="3"/>
    <m/>
    <m/>
    <m/>
    <x v="1"/>
    <s v="DIANA CAROLINA AGUILAR ROMERO "/>
    <s v="Activo"/>
    <m/>
    <x v="0"/>
    <x v="3"/>
    <s v="Por ampliar - por solicitud ampliacion"/>
    <x v="5"/>
    <s v="Cerrado por desistimiento tacito"/>
    <m/>
    <m/>
    <m/>
    <s v="false"/>
    <s v="true"/>
    <s v="false"/>
    <m/>
    <m/>
    <s v="false"/>
    <m/>
    <m/>
    <x v="3"/>
    <s v="93 - LAS NIEVES"/>
    <s v="SANTA INES"/>
    <m/>
    <n v="-7408107369999990"/>
    <n v="46011008"/>
    <m/>
    <m/>
    <d v="2021-01-05T00:00:00"/>
    <d v="2021-01-06T00:00:00"/>
    <d v="2021-01-13T11:35:31"/>
    <d v="2021-01-12T00:00:00"/>
    <m/>
    <s v=" "/>
    <s v=" "/>
    <d v="2021-01-13T11:35:31"/>
    <s v=" "/>
    <s v=" "/>
    <s v=" "/>
    <d v="2021-02-22T00:00:00"/>
    <n v="7"/>
    <m/>
    <s v=" "/>
    <d v="2021-02-12T04:15:26"/>
    <d v="2021-02-12T04:15:26"/>
    <n v="24"/>
    <n v="0"/>
    <s v="Clasificacion"/>
    <s v="Peticionario"/>
    <d v="2021-02-12T00:00:00"/>
    <n v="28"/>
    <n v="0"/>
    <m/>
    <m/>
    <x v="1"/>
    <s v="Natural"/>
    <s v="Peticionario por Identificar"/>
    <m/>
    <s v="En nombre propio"/>
    <m/>
    <m/>
    <m/>
    <m/>
    <m/>
    <m/>
    <m/>
    <m/>
    <m/>
    <m/>
    <m/>
    <x v="0"/>
    <s v="false"/>
    <s v="true"/>
    <x v="0"/>
    <m/>
    <n v="3"/>
    <x v="1"/>
    <s v="Por el ciudadano"/>
    <m/>
    <x v="0"/>
    <s v="Gestion oportuna (DTL)"/>
    <s v=" "/>
    <s v="16-30."/>
    <s v="GESTIONADOS"/>
    <s v="GESTIONADO"/>
    <m/>
    <m/>
    <m/>
    <m/>
    <m/>
  </r>
  <r>
    <n v="171372021"/>
    <s v="SEGURIDAD  CONVIVENCIA Y  JUSTICIA"/>
    <s v="ENTIDADES DISTRITALES"/>
    <s v="UNIDAD ADMINISTRATIVA ESPECIAL CUERPO OFICIAL BOMBEROS BOGOTA"/>
    <s v="Oficina de Atencion a la Ciudadania | Puede Consolidar | Trasladar Entidades"/>
    <x v="3"/>
    <m/>
    <s v="GESTION DEL RIESGO"/>
    <s v="CONCEPTOS"/>
    <x v="7"/>
    <s v="DIANA CAROLINA AGUILAR ROMERO "/>
    <s v="Activo"/>
    <s v="UNIDAD ADMINISTRATIVA ESPECIAL CUERPO OFICIAL DE BOMBEROS DE BOGOTA"/>
    <x v="3"/>
    <x v="3"/>
    <s v="En tramite - Por asignacion"/>
    <x v="0"/>
    <s v="Solucionado - Por respuesta definitiva"/>
    <m/>
    <s v="MISIONAL"/>
    <s v="PROCESO MISIONAL"/>
    <s v="false"/>
    <s v="true"/>
    <s v="false"/>
    <m/>
    <m/>
    <s v="false"/>
    <m/>
    <m/>
    <x v="1"/>
    <m/>
    <m/>
    <m/>
    <n v="-740652501"/>
    <n v="46365476"/>
    <m/>
    <m/>
    <d v="2021-01-20T00:00:00"/>
    <d v="2021-01-21T00:00:00"/>
    <d v="2021-01-20T10:15:49"/>
    <d v="2021-01-21T00:00:00"/>
    <m/>
    <s v=" "/>
    <s v=" "/>
    <s v=" "/>
    <s v=" "/>
    <s v=" "/>
    <s v=" "/>
    <d v="2021-03-03T00:00:00"/>
    <n v="15"/>
    <m/>
    <s v=" "/>
    <d v="2021-02-10T14:46:44"/>
    <d v="2021-02-10T14:46:43"/>
    <n v="15"/>
    <n v="0"/>
    <s v="Clasificacion"/>
    <s v="Funcionario"/>
    <d v="2021-03-02T00:00:00"/>
    <n v="28"/>
    <n v="0"/>
    <m/>
    <m/>
    <x v="1"/>
    <s v="Natural"/>
    <s v="Funcionario"/>
    <m/>
    <s v="En nombre propio"/>
    <m/>
    <m/>
    <m/>
    <m/>
    <m/>
    <m/>
    <m/>
    <m/>
    <m/>
    <m/>
    <m/>
    <x v="0"/>
    <s v="false"/>
    <s v="true"/>
    <x v="0"/>
    <m/>
    <n v="3"/>
    <x v="1"/>
    <s v="Propios"/>
    <m/>
    <x v="0"/>
    <s v="Gestion oportuna (DTL)"/>
    <s v=" "/>
    <s v="11-15."/>
    <s v="GESTIONADOS"/>
    <s v="GESTIONADO"/>
    <m/>
    <s v="ATENDIDO"/>
    <m/>
    <m/>
    <m/>
  </r>
  <r>
    <n v="18842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En tramite - Por asignacion"/>
    <x v="0"/>
    <s v="Solucionado - Por respuesta definitiva"/>
    <m/>
    <s v="MISIONAL"/>
    <s v="CONCEPTO TECNICO DE SEGURIDAD HUMANA Y PROTECCION CONTRA INCENDIOS"/>
    <s v="true"/>
    <s v="true"/>
    <s v="false"/>
    <m/>
    <m/>
    <s v="false"/>
    <m/>
    <m/>
    <x v="1"/>
    <m/>
    <m/>
    <m/>
    <n v="-740652501"/>
    <n v="46365476"/>
    <m/>
    <m/>
    <d v="2021-01-21T00:00:00"/>
    <d v="2021-01-22T00:00:00"/>
    <d v="2021-01-21T11:03:14"/>
    <d v="2021-01-22T00:00:00"/>
    <m/>
    <s v=" "/>
    <s v=" "/>
    <s v=" "/>
    <s v=" "/>
    <s v=" "/>
    <s v=" "/>
    <d v="2021-03-04T00:00:00"/>
    <n v="10"/>
    <m/>
    <s v=" "/>
    <d v="2021-02-18T07:20:22"/>
    <d v="2021-02-18T07:20:20"/>
    <n v="20"/>
    <n v="0"/>
    <s v="Clasificacion"/>
    <s v="Funcionario"/>
    <d v="2021-03-03T00:00:00"/>
    <n v="28"/>
    <n v="0"/>
    <m/>
    <m/>
    <x v="1"/>
    <s v="Natural"/>
    <s v="Funcionario"/>
    <m/>
    <s v="En nombre propio"/>
    <m/>
    <m/>
    <m/>
    <m/>
    <m/>
    <m/>
    <m/>
    <m/>
    <m/>
    <m/>
    <m/>
    <x v="0"/>
    <s v="false"/>
    <s v="true"/>
    <x v="0"/>
    <m/>
    <n v="3"/>
    <x v="1"/>
    <s v="Propios"/>
    <m/>
    <x v="0"/>
    <s v="Gestion oportuna (DTL)"/>
    <s v=" "/>
    <s v="16-30."/>
    <s v="GESTIONADOS"/>
    <s v="GESTIONADO"/>
    <m/>
    <s v="ATENDIDO"/>
    <m/>
    <m/>
    <m/>
  </r>
  <r>
    <n v="29278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m/>
    <x v="0"/>
    <x v="3"/>
    <s v="Registro - con preclasificacion"/>
    <x v="2"/>
    <s v="Solucionado - Por traslado"/>
    <m/>
    <s v="MISIONAL"/>
    <m/>
    <s v="false"/>
    <s v="false"/>
    <s v="false"/>
    <m/>
    <m/>
    <s v="false"/>
    <m/>
    <m/>
    <x v="4"/>
    <s v="28 - EL RINCON"/>
    <s v="LOS NARANJOS"/>
    <n v="3"/>
    <n v="-74087683786"/>
    <n v="472465945300002"/>
    <m/>
    <m/>
    <d v="2021-01-29T00:00:00"/>
    <d v="2021-02-01T00:00:00"/>
    <d v="2021-01-29T14:37:45"/>
    <d v="2021-02-01T00:00:00"/>
    <m/>
    <s v=" "/>
    <s v=" "/>
    <s v=" "/>
    <s v=" "/>
    <s v=" "/>
    <s v=" "/>
    <d v="2021-03-12T00:00:00"/>
    <n v="28"/>
    <m/>
    <s v=" "/>
    <d v="2021-02-02T09:43:09"/>
    <s v=" "/>
    <n v="2"/>
    <n v="0"/>
    <s v="Registro para atencion"/>
    <s v="Funcionario"/>
    <d v="2021-02-02T00:00:00"/>
    <n v="1"/>
    <n v="0"/>
    <m/>
    <m/>
    <x v="0"/>
    <m/>
    <s v="Anonimo"/>
    <m/>
    <s v="En nombre propio"/>
    <m/>
    <m/>
    <m/>
    <m/>
    <m/>
    <m/>
    <m/>
    <m/>
    <m/>
    <m/>
    <m/>
    <x v="0"/>
    <s v="false"/>
    <s v="false"/>
    <x v="2"/>
    <s v="UNIDAD ADMINISTRATIVA ESPECIAL CUERPO OFICIAL BOMBEROS BOGOTA"/>
    <n v="1"/>
    <x v="2"/>
    <s v="Por el ciudadano"/>
    <m/>
    <x v="0"/>
    <s v="Gestion oportuna (DTL)"/>
    <s v=" "/>
    <s v="0-3."/>
    <s v="GESTIONADOS"/>
    <s v="GESTIONADO"/>
    <m/>
    <m/>
    <m/>
    <m/>
    <m/>
  </r>
  <r>
    <n v="29420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s v="CONCEJO DE BOGOTA  D.C."/>
    <x v="0"/>
    <x v="4"/>
    <s v="En tramite por asignar - trasladar"/>
    <x v="6"/>
    <s v="Cerrado - Por no competencia"/>
    <m/>
    <s v="MISIONAL"/>
    <s v="PROCESO ESTRATEGICO"/>
    <s v="false"/>
    <s v="true"/>
    <s v="false"/>
    <m/>
    <m/>
    <s v="false"/>
    <m/>
    <m/>
    <x v="1"/>
    <m/>
    <m/>
    <m/>
    <n v="-74072092"/>
    <n v="4710988599999990"/>
    <m/>
    <m/>
    <d v="2021-01-29T00:00:00"/>
    <d v="2021-02-01T00:00:00"/>
    <d v="2021-02-04T13:12:51"/>
    <d v="2021-02-05T00:00:00"/>
    <m/>
    <s v=" "/>
    <s v=" "/>
    <s v=" "/>
    <s v=" "/>
    <s v=" "/>
    <s v=" "/>
    <d v="2021-03-18T00:00:00"/>
    <n v="29"/>
    <m/>
    <s v=" "/>
    <d v="2021-02-08T15:27:35"/>
    <s v=" "/>
    <n v="2"/>
    <n v="0"/>
    <s v="Registro para atencion"/>
    <s v="Funcionario"/>
    <d v="2021-02-08T00:00:00"/>
    <n v="1"/>
    <n v="0"/>
    <m/>
    <m/>
    <x v="1"/>
    <s v="Natural"/>
    <s v="Peticionario por Identificar"/>
    <m/>
    <s v="En nombre propio"/>
    <m/>
    <m/>
    <m/>
    <s v="VICTIMAS - CONFLICTO ARMADO"/>
    <m/>
    <m/>
    <m/>
    <m/>
    <s v="07 - BOSA"/>
    <s v="85 - BOSA CENTRAL"/>
    <s v="PASO ANCHO"/>
    <x v="0"/>
    <s v="false"/>
    <s v="true"/>
    <x v="0"/>
    <m/>
    <n v="1"/>
    <x v="0"/>
    <s v="Por el ciudadano"/>
    <m/>
    <x v="0"/>
    <s v="Gestion oportuna (DTL)"/>
    <s v=" "/>
    <s v="0-3."/>
    <s v="GESTIONADOS"/>
    <s v="GESTIONADO"/>
    <m/>
    <m/>
    <m/>
    <m/>
    <m/>
  </r>
  <r>
    <n v="299922021"/>
    <s v="SEGURIDAD  CONVIVENCIA Y  JUSTICIA"/>
    <s v="ENTIDADES DISTRITALES"/>
    <s v="UNIDAD ADMINISTRATIVA ESPECIAL CUERPO OFICIAL BOMBEROS BOGOTA"/>
    <s v="Oficina de Atencion a la Ciudadania | Puede Consolidar | Trasladar Entidades"/>
    <x v="3"/>
    <m/>
    <s v="GESTION DEL RIESGO"/>
    <s v="TALENTO HUMANO Y CONTRATACION"/>
    <x v="4"/>
    <s v="DIANA CAROLINA AGUILAR ROMERO "/>
    <s v="Activo"/>
    <s v="WEB SERVICE"/>
    <x v="0"/>
    <x v="3"/>
    <s v="Registro - con preclasificacion"/>
    <x v="4"/>
    <s v="Solucionado - Por asignacion"/>
    <m/>
    <s v="MISIONAL"/>
    <m/>
    <s v="false"/>
    <s v="false"/>
    <s v="false"/>
    <m/>
    <m/>
    <s v="false"/>
    <m/>
    <m/>
    <x v="1"/>
    <m/>
    <m/>
    <m/>
    <m/>
    <m/>
    <m/>
    <m/>
    <d v="2021-01-29T00:00:00"/>
    <d v="2021-02-01T00:00:00"/>
    <d v="2021-01-29T22:45:17"/>
    <d v="2021-02-01T00:00:00"/>
    <m/>
    <s v=" "/>
    <s v=" "/>
    <s v=" "/>
    <s v=" "/>
    <s v=" "/>
    <s v=" "/>
    <d v="2021-03-12T00:00:00"/>
    <n v="28"/>
    <m/>
    <s v=" "/>
    <d v="2021-02-02T09:27:51"/>
    <d v="2021-02-11T14:18:22"/>
    <n v="2"/>
    <n v="0"/>
    <s v="Registro para atencion"/>
    <s v="Funcionario"/>
    <d v="2021-02-02T00:00:00"/>
    <n v="1"/>
    <n v="0"/>
    <m/>
    <m/>
    <x v="1"/>
    <s v="Natural"/>
    <s v="Funcionario"/>
    <m/>
    <s v="En nombre propio"/>
    <s v="Cedula de ciudadania"/>
    <m/>
    <m/>
    <m/>
    <m/>
    <m/>
    <m/>
    <m/>
    <m/>
    <m/>
    <m/>
    <x v="0"/>
    <s v="false"/>
    <s v="true"/>
    <x v="0"/>
    <m/>
    <n v="2"/>
    <x v="1"/>
    <s v="Propios"/>
    <m/>
    <x v="0"/>
    <s v="Gestion oportuna (DTL)"/>
    <s v=" "/>
    <s v="0-3."/>
    <s v="GESTIONADOS"/>
    <s v="GESTIONADO"/>
    <m/>
    <m/>
    <m/>
    <m/>
    <m/>
  </r>
  <r>
    <n v="31063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SECRETARIA DISTRITAL DE GOBIERNO - NIVEL CENTRAL"/>
    <x v="4"/>
    <x v="3"/>
    <s v="En tramite - Por traslado"/>
    <x v="4"/>
    <s v="Solucionado - Por asignacion"/>
    <m/>
    <s v="MISIONAL"/>
    <s v="PROCESO MISIONAL"/>
    <s v="false"/>
    <s v="true"/>
    <s v="false"/>
    <m/>
    <m/>
    <s v="false"/>
    <m/>
    <m/>
    <x v="5"/>
    <s v="37 - SANTA ISABEL"/>
    <s v="EDUARDO SANTOS"/>
    <m/>
    <n v="-740885167"/>
    <n v="4.5972045999999904E+16"/>
    <m/>
    <m/>
    <d v="2021-02-01T00:00:00"/>
    <d v="2021-02-02T00:00:00"/>
    <d v="2021-02-01T10:52:45"/>
    <d v="2021-02-02T00:00:00"/>
    <m/>
    <s v=" "/>
    <s v=" "/>
    <s v=" "/>
    <s v=" "/>
    <s v=" "/>
    <s v=" "/>
    <d v="2021-03-15T00:00:00"/>
    <n v="30"/>
    <m/>
    <s v=" "/>
    <d v="2021-02-02T10:01:02"/>
    <s v=" "/>
    <n v="1"/>
    <n v="0"/>
    <s v="Registro para atencion"/>
    <s v="Funcionario"/>
    <d v="2021-02-03T00:00:00"/>
    <n v="1"/>
    <n v="0"/>
    <m/>
    <m/>
    <x v="1"/>
    <s v="Natural"/>
    <s v="Funcionario"/>
    <m/>
    <s v="En nombre propio"/>
    <s v="Cedula de ciudadania"/>
    <m/>
    <m/>
    <m/>
    <m/>
    <m/>
    <m/>
    <m/>
    <s v="14 - LOS MARTIRES"/>
    <s v="37 - SANTA ISABEL"/>
    <s v="EDUARDO SANTOS"/>
    <x v="0"/>
    <s v="false"/>
    <s v="true"/>
    <x v="0"/>
    <m/>
    <n v="1"/>
    <x v="0"/>
    <s v="Por el distrito"/>
    <m/>
    <x v="1"/>
    <s v="Gestion oportuna (DTL)"/>
    <s v=" "/>
    <s v="0-3."/>
    <s v="GESTIONADOS"/>
    <s v="GESTIONADO"/>
    <m/>
    <m/>
    <m/>
    <m/>
    <m/>
  </r>
  <r>
    <n v="31253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m/>
    <x v="0"/>
    <x v="3"/>
    <s v="En tramite - Por traslado"/>
    <x v="4"/>
    <s v="Solucionado - Por asignacion"/>
    <m/>
    <s v="MISIONAL"/>
    <m/>
    <s v="false"/>
    <s v="false"/>
    <s v="false"/>
    <m/>
    <m/>
    <s v="false"/>
    <m/>
    <m/>
    <x v="6"/>
    <s v="43 - SAN RAFAEL"/>
    <s v="GALAN"/>
    <n v="3"/>
    <n v="-74111350908"/>
    <n v="461878818899999"/>
    <m/>
    <m/>
    <d v="2021-02-01T00:00:00"/>
    <d v="2021-02-02T00:00:00"/>
    <d v="2021-02-03T17:19:03"/>
    <d v="2021-02-04T00:00:00"/>
    <m/>
    <s v=" "/>
    <s v=" "/>
    <s v=" "/>
    <s v=" "/>
    <s v=" "/>
    <s v=" "/>
    <d v="2021-03-17T00:00:00"/>
    <n v="30"/>
    <m/>
    <s v=" "/>
    <d v="2021-02-04T09:08:42"/>
    <s v=" "/>
    <n v="1"/>
    <n v="0"/>
    <s v="Registro para atencion"/>
    <s v="Funcionario"/>
    <d v="2021-02-05T00:00:00"/>
    <n v="1"/>
    <n v="0"/>
    <m/>
    <m/>
    <x v="1"/>
    <s v="Natural"/>
    <s v="Peticionario Identificado"/>
    <m/>
    <s v="En nombre propio"/>
    <s v="Cedula de ciudadania"/>
    <m/>
    <m/>
    <m/>
    <m/>
    <m/>
    <m/>
    <m/>
    <s v="16 - PUENTE ARANDA"/>
    <s v="43 - SAN RAFAEL"/>
    <s v="GALAN"/>
    <x v="2"/>
    <s v="false"/>
    <s v="true"/>
    <x v="0"/>
    <m/>
    <n v="1"/>
    <x v="0"/>
    <s v="Por el ciudadano"/>
    <m/>
    <x v="1"/>
    <s v="Gestion oportuna (DTL)"/>
    <s v=" "/>
    <s v="0-3."/>
    <s v="GESTIONADOS"/>
    <s v="PENDIENTE"/>
    <m/>
    <m/>
    <m/>
    <m/>
    <m/>
  </r>
  <r>
    <n v="31608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0907881"/>
    <n v="47238495"/>
    <m/>
    <m/>
    <d v="2021-02-01T00:00:00"/>
    <d v="2021-02-02T00:00:00"/>
    <d v="2021-02-01T15:30:20"/>
    <d v="2021-02-02T00:00:00"/>
    <m/>
    <s v=" "/>
    <s v=" "/>
    <s v=" "/>
    <s v=" "/>
    <s v=" "/>
    <s v=" "/>
    <d v="2021-03-15T00:00:00"/>
    <n v="30"/>
    <m/>
    <s v=" "/>
    <d v="2021-02-01T15:31:16"/>
    <s v=" "/>
    <n v="1"/>
    <n v="0"/>
    <s v="Registro para atencion"/>
    <s v="Funcionario"/>
    <d v="2021-02-03T00:00:00"/>
    <n v="1"/>
    <n v="0"/>
    <m/>
    <m/>
    <x v="1"/>
    <s v="Natural"/>
    <s v="Funcionario"/>
    <m/>
    <s v="En nombre propio"/>
    <m/>
    <m/>
    <m/>
    <m/>
    <m/>
    <m/>
    <m/>
    <m/>
    <m/>
    <m/>
    <m/>
    <x v="0"/>
    <s v="false"/>
    <s v="true"/>
    <x v="0"/>
    <m/>
    <n v="2"/>
    <x v="1"/>
    <s v="Propios"/>
    <m/>
    <x v="1"/>
    <s v="Gestion oportuna (DTL)"/>
    <s v=" "/>
    <s v="0-3."/>
    <s v="GESTIONADOS"/>
    <s v="PENDIENTE"/>
    <m/>
    <m/>
    <m/>
    <m/>
    <m/>
  </r>
  <r>
    <n v="3160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0907881"/>
    <n v="47238495"/>
    <m/>
    <m/>
    <d v="2021-02-01T00:00:00"/>
    <d v="2021-02-02T00:00:00"/>
    <d v="2021-02-01T15:30:20"/>
    <d v="2021-02-02T00:00:00"/>
    <m/>
    <s v=" "/>
    <s v=" "/>
    <s v=" "/>
    <s v=" "/>
    <s v=" "/>
    <s v=" "/>
    <d v="2021-03-15T00:00:00"/>
    <n v="30"/>
    <m/>
    <s v=" "/>
    <d v="2021-02-01T15:30:20"/>
    <s v=" "/>
    <n v="1"/>
    <n v="0"/>
    <s v="Registro para atencion"/>
    <s v="Funcionario"/>
    <d v="2021-02-03T00:00:00"/>
    <n v="1"/>
    <n v="0"/>
    <m/>
    <m/>
    <x v="1"/>
    <s v="Natural"/>
    <s v="Funcionario"/>
    <m/>
    <s v="En nombre propio"/>
    <m/>
    <m/>
    <m/>
    <m/>
    <m/>
    <m/>
    <m/>
    <m/>
    <m/>
    <m/>
    <m/>
    <x v="0"/>
    <s v="false"/>
    <s v="true"/>
    <x v="0"/>
    <m/>
    <n v="1"/>
    <x v="2"/>
    <s v="Propios"/>
    <m/>
    <x v="1"/>
    <s v="Gestion oportuna (DTL)"/>
    <s v=" "/>
    <s v="0-3."/>
    <s v="GESTIONADOS"/>
    <s v="PENDIENTE"/>
    <m/>
    <m/>
    <m/>
    <m/>
    <m/>
  </r>
  <r>
    <n v="31640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0907881"/>
    <n v="47238495"/>
    <m/>
    <m/>
    <d v="2021-02-01T00:00:00"/>
    <d v="2021-02-02T00:00:00"/>
    <d v="2021-02-01T15:42:10"/>
    <d v="2021-02-02T00:00:00"/>
    <m/>
    <s v=" "/>
    <s v=" "/>
    <s v=" "/>
    <s v=" "/>
    <s v=" "/>
    <s v=" "/>
    <d v="2021-03-15T00:00:00"/>
    <n v="30"/>
    <m/>
    <s v=" "/>
    <d v="2021-02-01T15:43:44"/>
    <s v=" "/>
    <n v="1"/>
    <n v="0"/>
    <s v="Registro para atencion"/>
    <s v="Funcionario"/>
    <d v="2021-02-03T00:00:00"/>
    <n v="1"/>
    <n v="0"/>
    <m/>
    <m/>
    <x v="1"/>
    <s v="Natural"/>
    <s v="Funcionario"/>
    <m/>
    <s v="En nombre propio"/>
    <m/>
    <m/>
    <m/>
    <m/>
    <m/>
    <m/>
    <m/>
    <m/>
    <m/>
    <m/>
    <m/>
    <x v="0"/>
    <s v="false"/>
    <s v="true"/>
    <x v="0"/>
    <m/>
    <n v="2"/>
    <x v="1"/>
    <s v="Propios"/>
    <m/>
    <x v="1"/>
    <s v="Gestion oportuna (DTL)"/>
    <s v=" "/>
    <s v="0-3."/>
    <s v="GESTIONADOS"/>
    <s v="PENDIENTE"/>
    <m/>
    <m/>
    <m/>
    <m/>
    <m/>
  </r>
  <r>
    <n v="3164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0907881"/>
    <n v="47238495"/>
    <m/>
    <m/>
    <d v="2021-02-01T00:00:00"/>
    <d v="2021-02-02T00:00:00"/>
    <d v="2021-02-01T15:42:10"/>
    <d v="2021-02-02T00:00:00"/>
    <m/>
    <s v=" "/>
    <s v=" "/>
    <s v=" "/>
    <s v=" "/>
    <s v=" "/>
    <s v=" "/>
    <d v="2021-03-15T00:00:00"/>
    <n v="30"/>
    <m/>
    <s v=" "/>
    <d v="2021-02-01T15:42:10"/>
    <s v=" "/>
    <n v="1"/>
    <n v="0"/>
    <s v="Registro para atencion"/>
    <s v="Funcionario"/>
    <d v="2021-02-03T00:00:00"/>
    <n v="1"/>
    <n v="0"/>
    <m/>
    <m/>
    <x v="1"/>
    <s v="Natural"/>
    <s v="Funcionario"/>
    <m/>
    <s v="En nombre propio"/>
    <m/>
    <m/>
    <m/>
    <m/>
    <m/>
    <m/>
    <m/>
    <m/>
    <m/>
    <m/>
    <m/>
    <x v="0"/>
    <s v="false"/>
    <s v="true"/>
    <x v="0"/>
    <m/>
    <n v="1"/>
    <x v="2"/>
    <s v="Propios"/>
    <m/>
    <x v="1"/>
    <s v="Gestion oportuna (DTL)"/>
    <s v=" "/>
    <s v="0-3."/>
    <s v="GESTIONADOS"/>
    <s v="PENDIENTE"/>
    <m/>
    <m/>
    <m/>
    <m/>
    <m/>
  </r>
  <r>
    <n v="31735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0907881"/>
    <n v="47238495"/>
    <m/>
    <m/>
    <d v="2021-02-01T00:00:00"/>
    <d v="2021-02-02T00:00:00"/>
    <d v="2021-02-01T16:20:10"/>
    <d v="2021-02-02T00:00:00"/>
    <m/>
    <s v=" "/>
    <s v=" "/>
    <s v=" "/>
    <s v=" "/>
    <s v=" "/>
    <s v=" "/>
    <d v="2021-03-15T00:00:00"/>
    <n v="30"/>
    <m/>
    <s v=" "/>
    <d v="2021-02-01T16:21:47"/>
    <s v=" "/>
    <n v="1"/>
    <n v="0"/>
    <s v="Registro para atencion"/>
    <s v="Funcionario"/>
    <d v="2021-02-03T00:00:00"/>
    <n v="1"/>
    <n v="0"/>
    <m/>
    <m/>
    <x v="1"/>
    <s v="Natural"/>
    <s v="Funcionario"/>
    <m/>
    <s v="En nombre propio"/>
    <m/>
    <m/>
    <m/>
    <m/>
    <m/>
    <m/>
    <m/>
    <m/>
    <m/>
    <m/>
    <m/>
    <x v="0"/>
    <s v="false"/>
    <s v="true"/>
    <x v="0"/>
    <m/>
    <n v="2"/>
    <x v="1"/>
    <s v="Propios"/>
    <m/>
    <x v="1"/>
    <s v="Gestion oportuna (DTL)"/>
    <s v=" "/>
    <s v="0-3."/>
    <s v="GESTIONADOS"/>
    <s v="PENDIENTE"/>
    <m/>
    <m/>
    <m/>
    <m/>
    <m/>
  </r>
  <r>
    <n v="3173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0907881"/>
    <n v="47238495"/>
    <m/>
    <m/>
    <d v="2021-02-01T00:00:00"/>
    <d v="2021-02-02T00:00:00"/>
    <d v="2021-02-01T16:20:10"/>
    <d v="2021-02-02T00:00:00"/>
    <m/>
    <s v=" "/>
    <s v=" "/>
    <s v=" "/>
    <s v=" "/>
    <s v=" "/>
    <s v=" "/>
    <d v="2021-03-15T00:00:00"/>
    <n v="30"/>
    <m/>
    <s v=" "/>
    <d v="2021-02-01T16:20:10"/>
    <s v=" "/>
    <n v="1"/>
    <n v="0"/>
    <s v="Registro para atencion"/>
    <s v="Funcionario"/>
    <d v="2021-02-03T00:00:00"/>
    <n v="1"/>
    <n v="0"/>
    <m/>
    <m/>
    <x v="1"/>
    <s v="Natural"/>
    <s v="Funcionario"/>
    <m/>
    <s v="En nombre propio"/>
    <m/>
    <m/>
    <m/>
    <m/>
    <m/>
    <m/>
    <m/>
    <m/>
    <m/>
    <m/>
    <m/>
    <x v="0"/>
    <s v="false"/>
    <s v="true"/>
    <x v="0"/>
    <m/>
    <n v="1"/>
    <x v="2"/>
    <s v="Propios"/>
    <m/>
    <x v="1"/>
    <s v="Gestion oportuna (DTL)"/>
    <s v=" "/>
    <s v="0-3."/>
    <s v="GESTIONADOS"/>
    <s v="PENDIENTE"/>
    <m/>
    <m/>
    <m/>
    <m/>
    <m/>
  </r>
  <r>
    <n v="31804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0907881"/>
    <n v="47238495"/>
    <m/>
    <m/>
    <d v="2021-02-01T00:00:00"/>
    <d v="2021-02-02T00:00:00"/>
    <d v="2021-02-01T16:37:54"/>
    <d v="2021-02-02T00:00:00"/>
    <m/>
    <s v=" "/>
    <s v=" "/>
    <s v=" "/>
    <s v=" "/>
    <s v=" "/>
    <s v=" "/>
    <d v="2021-03-15T00:00:00"/>
    <n v="30"/>
    <m/>
    <s v=" "/>
    <d v="2021-02-01T16:39:08"/>
    <s v=" "/>
    <n v="1"/>
    <n v="0"/>
    <s v="Registro para atencion"/>
    <s v="Funcionario"/>
    <d v="2021-02-03T00:00:00"/>
    <n v="1"/>
    <n v="0"/>
    <m/>
    <m/>
    <x v="1"/>
    <s v="Natural"/>
    <s v="Funcionario"/>
    <m/>
    <s v="En nombre propio"/>
    <m/>
    <m/>
    <m/>
    <m/>
    <m/>
    <m/>
    <m/>
    <m/>
    <m/>
    <m/>
    <m/>
    <x v="0"/>
    <s v="false"/>
    <s v="true"/>
    <x v="0"/>
    <m/>
    <n v="2"/>
    <x v="1"/>
    <s v="Propios"/>
    <m/>
    <x v="1"/>
    <s v="Gestion oportuna (DTL)"/>
    <s v=" "/>
    <s v="0-3."/>
    <s v="GESTIONADOS"/>
    <s v="PENDIENTE"/>
    <m/>
    <m/>
    <m/>
    <m/>
    <m/>
  </r>
  <r>
    <n v="3180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0907881"/>
    <n v="47238495"/>
    <m/>
    <m/>
    <d v="2021-02-01T00:00:00"/>
    <d v="2021-02-02T00:00:00"/>
    <d v="2021-02-01T16:37:54"/>
    <d v="2021-02-02T00:00:00"/>
    <m/>
    <s v=" "/>
    <s v=" "/>
    <s v=" "/>
    <s v=" "/>
    <s v=" "/>
    <s v=" "/>
    <d v="2021-03-15T00:00:00"/>
    <n v="30"/>
    <m/>
    <s v=" "/>
    <d v="2021-02-01T16:37:54"/>
    <s v=" "/>
    <n v="1"/>
    <n v="0"/>
    <s v="Registro para atencion"/>
    <s v="Funcionario"/>
    <d v="2021-02-03T00:00:00"/>
    <n v="1"/>
    <n v="0"/>
    <m/>
    <m/>
    <x v="1"/>
    <s v="Natural"/>
    <s v="Funcionario"/>
    <m/>
    <s v="En nombre propio"/>
    <m/>
    <m/>
    <m/>
    <m/>
    <m/>
    <m/>
    <m/>
    <m/>
    <m/>
    <m/>
    <m/>
    <x v="0"/>
    <s v="false"/>
    <s v="true"/>
    <x v="0"/>
    <m/>
    <n v="1"/>
    <x v="2"/>
    <s v="Propios"/>
    <m/>
    <x v="1"/>
    <s v="Gestion oportuna (DTL)"/>
    <s v=" "/>
    <s v="0-3."/>
    <s v="GESTIONADOS"/>
    <s v="PENDIENTE"/>
    <m/>
    <m/>
    <m/>
    <m/>
    <m/>
  </r>
  <r>
    <n v="319822021"/>
    <s v="SEGURIDAD  CONVIVENCIA Y  JUSTICIA"/>
    <s v="ENTIDADES DISTRITALES"/>
    <s v="UNIDAD ADMINISTRATIVA ESPECIAL CUERPO OFICIAL BOMBEROS BOGOTA"/>
    <s v="Oficina de Atencion a la Ciudadania | Puede Consolidar | Trasladar Entidades"/>
    <x v="3"/>
    <m/>
    <s v="GESTION DEL RIESGO"/>
    <s v="CONCEPTOS"/>
    <x v="7"/>
    <s v="DIANA CAROLINA AGUILAR ROMERO "/>
    <s v="Activo"/>
    <s v="UNIDAD ADMINISTRATIVA ESPECIAL CUERPO OFICIAL DE BOMBEROS DE BOGOTA"/>
    <x v="2"/>
    <x v="2"/>
    <s v="Registro - con preclasificacion"/>
    <x v="4"/>
    <s v="Solucionado - Por asignacion"/>
    <m/>
    <s v="MISIONAL"/>
    <s v="CONCEPTO TECNICO DE SEGURIDAD HUMANA Y PROTECCION CONTRA INCENDIOS"/>
    <s v="true"/>
    <s v="true"/>
    <s v="false"/>
    <m/>
    <m/>
    <s v="false"/>
    <m/>
    <m/>
    <x v="1"/>
    <m/>
    <m/>
    <m/>
    <n v="-740907881"/>
    <n v="47238495"/>
    <m/>
    <m/>
    <d v="2021-02-01T00:00:00"/>
    <d v="2021-02-02T00:00:00"/>
    <d v="2021-02-01T17:20:02"/>
    <d v="2021-02-02T00:00:00"/>
    <m/>
    <s v=" "/>
    <s v=" "/>
    <s v=" "/>
    <s v=" "/>
    <s v=" "/>
    <s v=" "/>
    <d v="2021-03-01T00:00:00"/>
    <n v="20"/>
    <m/>
    <s v=" "/>
    <d v="2021-02-01T17:21:11"/>
    <d v="2021-02-26T19:45:38"/>
    <n v="1"/>
    <n v="0"/>
    <s v="Registro para atencion"/>
    <s v="Funcionario"/>
    <d v="2021-02-03T00:00:00"/>
    <n v="1"/>
    <n v="0"/>
    <m/>
    <m/>
    <x v="1"/>
    <s v="Natural"/>
    <s v="Funcionario"/>
    <m/>
    <s v="En nombre propio"/>
    <m/>
    <m/>
    <m/>
    <m/>
    <m/>
    <m/>
    <m/>
    <m/>
    <m/>
    <m/>
    <m/>
    <x v="0"/>
    <s v="false"/>
    <s v="true"/>
    <x v="0"/>
    <m/>
    <n v="2"/>
    <x v="1"/>
    <s v="Propios"/>
    <m/>
    <x v="1"/>
    <s v="Gestion oportuna (DTL)"/>
    <s v=" "/>
    <s v="0-3."/>
    <s v="GESTIONADOS"/>
    <s v="GESTIONADO"/>
    <m/>
    <m/>
    <m/>
    <m/>
    <m/>
  </r>
  <r>
    <n v="3198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0907881"/>
    <n v="47238495"/>
    <m/>
    <m/>
    <d v="2021-02-01T00:00:00"/>
    <d v="2021-02-02T00:00:00"/>
    <d v="2021-02-01T17:20:02"/>
    <d v="2021-02-02T00:00:00"/>
    <m/>
    <s v=" "/>
    <s v=" "/>
    <s v=" "/>
    <s v=" "/>
    <s v=" "/>
    <s v=" "/>
    <d v="2021-03-01T00:00:00"/>
    <n v="20"/>
    <m/>
    <s v=" "/>
    <d v="2021-02-01T17:20:02"/>
    <d v="2021-02-26T19:45:38"/>
    <n v="1"/>
    <n v="0"/>
    <s v="Registro para atencion"/>
    <s v="Funcionario"/>
    <d v="2021-02-03T00:00:00"/>
    <n v="1"/>
    <n v="0"/>
    <m/>
    <m/>
    <x v="1"/>
    <s v="Natural"/>
    <s v="Funcionario"/>
    <m/>
    <s v="En nombre propio"/>
    <m/>
    <m/>
    <m/>
    <m/>
    <m/>
    <m/>
    <m/>
    <m/>
    <m/>
    <m/>
    <m/>
    <x v="0"/>
    <s v="false"/>
    <s v="true"/>
    <x v="0"/>
    <m/>
    <n v="1"/>
    <x v="2"/>
    <s v="Propios"/>
    <m/>
    <x v="1"/>
    <s v="Gestion oportuna (DTL)"/>
    <s v=" "/>
    <s v="0-3."/>
    <s v="GESTIONADOS"/>
    <s v="GESTIONADO"/>
    <m/>
    <m/>
    <m/>
    <m/>
    <m/>
  </r>
  <r>
    <n v="320042021"/>
    <s v="SEGURIDAD  CONVIVENCIA Y  JUSTICIA"/>
    <s v="ENTIDADES DISTRITALES"/>
    <s v="UNIDAD ADMINISTRATIVA ESPECIAL CUERPO OFICIAL BOMBEROS BOGOTA"/>
    <s v="Oficina de Atencion a la Ciudadania | Puede Consolidar | Trasladar Entidades"/>
    <x v="3"/>
    <m/>
    <s v="GESTION DEL RIESGO"/>
    <s v="PREVENCION"/>
    <x v="10"/>
    <s v="DIANA CAROLINA AGUILAR ROMERO "/>
    <s v="Activo"/>
    <s v="UNIDAD ADMINISTRATIVA ESPECIAL CUERPO OFICIAL DE BOMBEROS DE BOGOTA"/>
    <x v="3"/>
    <x v="6"/>
    <s v="Registro - con preclasificacion"/>
    <x v="4"/>
    <s v="Solucionado - Por asignacion"/>
    <m/>
    <s v="MISIONAL"/>
    <s v="ATENCION DE EMERGENCIAS"/>
    <s v="true"/>
    <s v="true"/>
    <s v="false"/>
    <m/>
    <m/>
    <s v="false"/>
    <m/>
    <m/>
    <x v="1"/>
    <m/>
    <m/>
    <m/>
    <n v="-740907881"/>
    <n v="47238495"/>
    <m/>
    <m/>
    <d v="2021-02-01T00:00:00"/>
    <d v="2021-02-02T00:00:00"/>
    <d v="2021-02-01T17:34:48"/>
    <d v="2021-02-02T00:00:00"/>
    <m/>
    <s v=" "/>
    <s v=" "/>
    <s v=" "/>
    <s v=" "/>
    <s v=" "/>
    <s v=" "/>
    <d v="2021-03-15T00:00:00"/>
    <n v="30"/>
    <m/>
    <s v=" "/>
    <d v="2021-02-01T17:36:19"/>
    <d v="2021-02-05T19:14:03"/>
    <n v="1"/>
    <n v="0"/>
    <s v="Registro para atencion"/>
    <s v="Funcionario"/>
    <d v="2021-02-03T00:00:00"/>
    <n v="1"/>
    <n v="0"/>
    <m/>
    <m/>
    <x v="1"/>
    <s v="Natural"/>
    <s v="Funcionario"/>
    <m/>
    <s v="En nombre propio"/>
    <m/>
    <m/>
    <m/>
    <m/>
    <m/>
    <m/>
    <m/>
    <m/>
    <m/>
    <m/>
    <m/>
    <x v="0"/>
    <s v="false"/>
    <s v="true"/>
    <x v="0"/>
    <m/>
    <n v="2"/>
    <x v="1"/>
    <s v="Propios"/>
    <m/>
    <x v="1"/>
    <s v="Gestion oportuna (DTL)"/>
    <s v=" "/>
    <s v="0-3."/>
    <s v="GESTIONADOS"/>
    <s v="GESTIONADO"/>
    <m/>
    <m/>
    <m/>
    <m/>
    <m/>
  </r>
  <r>
    <n v="3200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3"/>
    <x v="6"/>
    <s v="Registro para asignacion"/>
    <x v="7"/>
    <s v="Solucionado - Registro con preclasificacion"/>
    <m/>
    <m/>
    <s v="ATENCION DE EMERGENCIAS"/>
    <s v="true"/>
    <s v="true"/>
    <s v="false"/>
    <m/>
    <m/>
    <s v="false"/>
    <m/>
    <m/>
    <x v="1"/>
    <m/>
    <m/>
    <m/>
    <n v="-740907881"/>
    <n v="47238495"/>
    <m/>
    <m/>
    <d v="2021-02-01T00:00:00"/>
    <d v="2021-02-02T00:00:00"/>
    <d v="2021-02-01T17:34:48"/>
    <d v="2021-02-02T00:00:00"/>
    <m/>
    <s v=" "/>
    <s v=" "/>
    <s v=" "/>
    <s v=" "/>
    <s v=" "/>
    <s v=" "/>
    <d v="2021-03-15T00:00:00"/>
    <n v="30"/>
    <m/>
    <s v=" "/>
    <d v="2021-02-01T17:34:48"/>
    <d v="2021-02-05T19:14:03"/>
    <n v="1"/>
    <n v="0"/>
    <s v="Registro para atencion"/>
    <s v="Funcionario"/>
    <d v="2021-02-03T00:00:00"/>
    <n v="1"/>
    <n v="0"/>
    <m/>
    <m/>
    <x v="1"/>
    <s v="Natural"/>
    <s v="Funcionario"/>
    <m/>
    <s v="En nombre propio"/>
    <m/>
    <m/>
    <m/>
    <m/>
    <m/>
    <m/>
    <m/>
    <m/>
    <m/>
    <m/>
    <m/>
    <x v="0"/>
    <s v="false"/>
    <s v="true"/>
    <x v="0"/>
    <m/>
    <n v="1"/>
    <x v="2"/>
    <s v="Propios"/>
    <m/>
    <x v="1"/>
    <s v="Gestion oportuna (DTL)"/>
    <s v=" "/>
    <s v="0-3."/>
    <s v="GESTIONADOS"/>
    <s v="GESTIONADO"/>
    <m/>
    <m/>
    <m/>
    <m/>
    <m/>
  </r>
  <r>
    <n v="32034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3"/>
    <x v="5"/>
    <s v="Registro - con preclasificacion"/>
    <x v="4"/>
    <s v="Solucionado - Por asignacion"/>
    <m/>
    <s v="MISIONAL"/>
    <s v="PROCESO MISIONAL"/>
    <s v="false"/>
    <s v="true"/>
    <s v="false"/>
    <m/>
    <m/>
    <s v="false"/>
    <m/>
    <m/>
    <x v="1"/>
    <m/>
    <m/>
    <m/>
    <n v="-740907881"/>
    <n v="47238495"/>
    <m/>
    <m/>
    <d v="2021-02-01T00:00:00"/>
    <d v="2021-02-02T00:00:00"/>
    <d v="2021-02-01T18:01:27"/>
    <d v="2021-02-02T00:00:00"/>
    <m/>
    <s v=" "/>
    <s v=" "/>
    <s v=" "/>
    <s v=" "/>
    <s v=" "/>
    <s v=" "/>
    <d v="2021-03-15T00:00:00"/>
    <n v="30"/>
    <m/>
    <s v=" "/>
    <d v="2021-02-01T18:02:23"/>
    <s v=" "/>
    <n v="1"/>
    <n v="0"/>
    <s v="Registro para atencion"/>
    <s v="Funcionario"/>
    <d v="2021-02-03T00:00:00"/>
    <n v="1"/>
    <n v="0"/>
    <m/>
    <m/>
    <x v="1"/>
    <s v="Natural"/>
    <s v="Funcionario"/>
    <m/>
    <s v="En nombre propio"/>
    <m/>
    <m/>
    <m/>
    <m/>
    <m/>
    <m/>
    <m/>
    <m/>
    <m/>
    <m/>
    <m/>
    <x v="0"/>
    <s v="false"/>
    <s v="true"/>
    <x v="0"/>
    <m/>
    <n v="2"/>
    <x v="1"/>
    <s v="Propios"/>
    <m/>
    <x v="1"/>
    <s v="Gestion oportuna (DTL)"/>
    <s v=" "/>
    <s v="0-3."/>
    <s v="GESTIONADOS"/>
    <s v="PENDIENTE"/>
    <m/>
    <m/>
    <m/>
    <m/>
    <m/>
  </r>
  <r>
    <n v="3203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3"/>
    <x v="5"/>
    <s v="Registro para asignacion"/>
    <x v="7"/>
    <s v="Solucionado - Registro con preclasificacion"/>
    <m/>
    <m/>
    <s v="PROCESO MISIONAL"/>
    <s v="false"/>
    <s v="true"/>
    <s v="false"/>
    <m/>
    <m/>
    <s v="false"/>
    <m/>
    <m/>
    <x v="1"/>
    <m/>
    <m/>
    <m/>
    <n v="-740907881"/>
    <n v="47238495"/>
    <m/>
    <m/>
    <d v="2021-02-01T00:00:00"/>
    <d v="2021-02-02T00:00:00"/>
    <d v="2021-02-01T18:01:27"/>
    <d v="2021-02-02T00:00:00"/>
    <m/>
    <s v=" "/>
    <s v=" "/>
    <s v=" "/>
    <s v=" "/>
    <s v=" "/>
    <s v=" "/>
    <d v="2021-03-15T00:00:00"/>
    <n v="30"/>
    <m/>
    <s v=" "/>
    <d v="2021-02-01T18:01:27"/>
    <s v=" "/>
    <n v="1"/>
    <n v="0"/>
    <s v="Registro para atencion"/>
    <s v="Funcionario"/>
    <d v="2021-02-03T00:00:00"/>
    <n v="1"/>
    <n v="0"/>
    <m/>
    <m/>
    <x v="1"/>
    <s v="Natural"/>
    <s v="Funcionario"/>
    <m/>
    <s v="En nombre propio"/>
    <m/>
    <m/>
    <m/>
    <m/>
    <m/>
    <m/>
    <m/>
    <m/>
    <m/>
    <m/>
    <m/>
    <x v="0"/>
    <s v="false"/>
    <s v="true"/>
    <x v="0"/>
    <m/>
    <n v="1"/>
    <x v="2"/>
    <s v="Propios"/>
    <m/>
    <x v="1"/>
    <s v="Gestion oportuna (DTL)"/>
    <s v=" "/>
    <s v="0-3."/>
    <s v="GESTIONADOS"/>
    <s v="PENDIENTE"/>
    <m/>
    <m/>
    <m/>
    <m/>
    <m/>
  </r>
  <r>
    <n v="32150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3"/>
    <x v="2"/>
    <s v="Registro - con preclasificacion"/>
    <x v="0"/>
    <s v="Solucionado - Por respuesta definitiva"/>
    <m/>
    <s v="MISIONAL"/>
    <s v="CONCEPTO TECNICO DE SEGURIDAD HUMANA Y PROTECCION CONTRA INCENDIOS"/>
    <s v="true"/>
    <s v="true"/>
    <s v="false"/>
    <m/>
    <m/>
    <s v="false"/>
    <m/>
    <m/>
    <x v="1"/>
    <m/>
    <m/>
    <m/>
    <n v="-740907881"/>
    <n v="47238495"/>
    <m/>
    <m/>
    <d v="2021-02-01T00:00:00"/>
    <d v="2021-02-02T00:00:00"/>
    <d v="2021-02-01T19:34:24"/>
    <d v="2021-02-02T00:00:00"/>
    <m/>
    <s v=" "/>
    <s v=" "/>
    <s v=" "/>
    <s v=" "/>
    <s v=" "/>
    <s v=" "/>
    <d v="2021-03-01T00:00:00"/>
    <n v="20"/>
    <m/>
    <s v=" "/>
    <d v="2021-02-01T19:36:20"/>
    <d v="2021-02-01T19:36:19"/>
    <n v="1"/>
    <n v="0"/>
    <s v="Registro para atencion"/>
    <s v="Funcionario"/>
    <d v="2021-02-03T00:00:00"/>
    <n v="1"/>
    <n v="0"/>
    <m/>
    <m/>
    <x v="1"/>
    <s v="Natural"/>
    <s v="Funcionario"/>
    <m/>
    <s v="En nombre propio"/>
    <m/>
    <m/>
    <m/>
    <m/>
    <m/>
    <m/>
    <m/>
    <m/>
    <m/>
    <m/>
    <m/>
    <x v="0"/>
    <s v="false"/>
    <s v="true"/>
    <x v="0"/>
    <m/>
    <n v="2"/>
    <x v="1"/>
    <s v="Propios"/>
    <m/>
    <x v="1"/>
    <s v="Gestion oportuna (DTL)"/>
    <s v=" "/>
    <s v="0-3."/>
    <s v="GESTIONADOS"/>
    <s v="GESTIONADO"/>
    <m/>
    <m/>
    <m/>
    <m/>
    <m/>
  </r>
  <r>
    <n v="3215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3"/>
    <x v="2"/>
    <s v="Registro para asignacion"/>
    <x v="7"/>
    <s v="Solucionado - Registro con preclasificacion"/>
    <m/>
    <m/>
    <s v="CONCEPTO TECNICO DE SEGURIDAD HUMANA Y PROTECCION CONTRA INCENDIOS"/>
    <s v="true"/>
    <s v="true"/>
    <s v="false"/>
    <m/>
    <m/>
    <s v="false"/>
    <m/>
    <m/>
    <x v="1"/>
    <m/>
    <m/>
    <m/>
    <n v="-740907881"/>
    <n v="47238495"/>
    <m/>
    <m/>
    <d v="2021-02-01T00:00:00"/>
    <d v="2021-02-02T00:00:00"/>
    <d v="2021-02-01T19:34:24"/>
    <d v="2021-02-02T00:00:00"/>
    <m/>
    <s v=" "/>
    <s v=" "/>
    <s v=" "/>
    <s v=" "/>
    <s v=" "/>
    <s v=" "/>
    <d v="2021-03-01T00:00:00"/>
    <n v="20"/>
    <m/>
    <s v=" "/>
    <d v="2021-02-01T19:34:24"/>
    <d v="2021-02-01T19:36:19"/>
    <n v="1"/>
    <n v="0"/>
    <s v="Registro para atencion"/>
    <s v="Funcionario"/>
    <d v="2021-02-03T00:00:00"/>
    <n v="1"/>
    <n v="0"/>
    <m/>
    <m/>
    <x v="1"/>
    <s v="Natural"/>
    <s v="Funcionario"/>
    <m/>
    <s v="En nombre propio"/>
    <m/>
    <m/>
    <m/>
    <m/>
    <m/>
    <m/>
    <m/>
    <m/>
    <m/>
    <m/>
    <m/>
    <x v="0"/>
    <s v="false"/>
    <s v="true"/>
    <x v="0"/>
    <m/>
    <n v="1"/>
    <x v="2"/>
    <s v="Propios"/>
    <m/>
    <x v="1"/>
    <s v="Gestion oportuna (DTL)"/>
    <s v=" "/>
    <s v="0-3."/>
    <s v="GESTIONADOS"/>
    <s v="GESTIONADO"/>
    <m/>
    <m/>
    <m/>
    <m/>
    <m/>
  </r>
  <r>
    <n v="32159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3"/>
    <x v="2"/>
    <s v="Registro - con preclasificacion"/>
    <x v="0"/>
    <s v="Solucionado - Por respuesta definitiva"/>
    <m/>
    <s v="MISIONAL"/>
    <s v="CONCEPTO TECNICO DE SEGURIDAD HUMANA Y PROTECCION CONTRA INCENDIOS"/>
    <s v="true"/>
    <s v="true"/>
    <s v="false"/>
    <m/>
    <m/>
    <s v="false"/>
    <m/>
    <m/>
    <x v="1"/>
    <m/>
    <m/>
    <m/>
    <n v="-740907881"/>
    <n v="47238495"/>
    <m/>
    <m/>
    <d v="2021-02-01T00:00:00"/>
    <d v="2021-02-02T00:00:00"/>
    <d v="2021-02-01T19:45:52"/>
    <d v="2021-02-02T00:00:00"/>
    <m/>
    <s v=" "/>
    <s v=" "/>
    <s v=" "/>
    <s v=" "/>
    <s v=" "/>
    <s v=" "/>
    <d v="2021-03-01T00:00:00"/>
    <n v="20"/>
    <m/>
    <s v=" "/>
    <d v="2021-02-01T19:47:42"/>
    <d v="2021-02-01T19:47:42"/>
    <n v="1"/>
    <n v="0"/>
    <s v="Registro para atencion"/>
    <s v="Funcionario"/>
    <d v="2021-02-03T00:00:00"/>
    <n v="1"/>
    <n v="0"/>
    <m/>
    <m/>
    <x v="1"/>
    <s v="Natural"/>
    <s v="Funcionario"/>
    <m/>
    <s v="En nombre propio"/>
    <m/>
    <m/>
    <m/>
    <m/>
    <m/>
    <m/>
    <m/>
    <m/>
    <m/>
    <m/>
    <m/>
    <x v="0"/>
    <s v="false"/>
    <s v="true"/>
    <x v="0"/>
    <m/>
    <n v="2"/>
    <x v="1"/>
    <s v="Propios"/>
    <m/>
    <x v="1"/>
    <s v="Gestion oportuna (DTL)"/>
    <s v=" "/>
    <s v="0-3."/>
    <s v="GESTIONADOS"/>
    <s v="GESTIONADO"/>
    <m/>
    <m/>
    <m/>
    <m/>
    <m/>
  </r>
  <r>
    <n v="3215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3"/>
    <x v="2"/>
    <s v="Registro para asignacion"/>
    <x v="7"/>
    <s v="Solucionado - Registro con preclasificacion"/>
    <m/>
    <m/>
    <s v="CONCEPTO TECNICO DE SEGURIDAD HUMANA Y PROTECCION CONTRA INCENDIOS"/>
    <s v="true"/>
    <s v="true"/>
    <s v="false"/>
    <m/>
    <m/>
    <s v="false"/>
    <m/>
    <m/>
    <x v="1"/>
    <m/>
    <m/>
    <m/>
    <n v="-740907881"/>
    <n v="47238495"/>
    <m/>
    <m/>
    <d v="2021-02-01T00:00:00"/>
    <d v="2021-02-02T00:00:00"/>
    <d v="2021-02-01T19:45:52"/>
    <d v="2021-02-02T00:00:00"/>
    <m/>
    <s v=" "/>
    <s v=" "/>
    <s v=" "/>
    <s v=" "/>
    <s v=" "/>
    <s v=" "/>
    <d v="2021-03-01T00:00:00"/>
    <n v="20"/>
    <m/>
    <s v=" "/>
    <d v="2021-02-01T19:45:52"/>
    <d v="2021-02-01T19:47:42"/>
    <n v="1"/>
    <n v="0"/>
    <s v="Registro para atencion"/>
    <s v="Funcionario"/>
    <d v="2021-02-03T00:00:00"/>
    <n v="1"/>
    <n v="0"/>
    <m/>
    <m/>
    <x v="1"/>
    <s v="Natural"/>
    <s v="Funcionario"/>
    <m/>
    <s v="En nombre propio"/>
    <m/>
    <m/>
    <m/>
    <m/>
    <m/>
    <m/>
    <m/>
    <m/>
    <m/>
    <m/>
    <m/>
    <x v="0"/>
    <s v="false"/>
    <s v="true"/>
    <x v="0"/>
    <m/>
    <n v="1"/>
    <x v="2"/>
    <s v="Propios"/>
    <m/>
    <x v="1"/>
    <s v="Gestion oportuna (DTL)"/>
    <s v=" "/>
    <s v="0-3."/>
    <s v="GESTIONADOS"/>
    <s v="GESTIONADO"/>
    <m/>
    <m/>
    <m/>
    <m/>
    <m/>
  </r>
  <r>
    <n v="32164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0907881"/>
    <n v="47238495"/>
    <m/>
    <m/>
    <d v="2021-02-01T00:00:00"/>
    <d v="2021-02-02T00:00:00"/>
    <d v="2021-02-01T19:58:30"/>
    <d v="2021-02-02T00:00:00"/>
    <m/>
    <s v=" "/>
    <s v=" "/>
    <s v=" "/>
    <s v=" "/>
    <s v=" "/>
    <s v=" "/>
    <d v="2021-03-01T00:00:00"/>
    <n v="20"/>
    <m/>
    <s v=" "/>
    <d v="2021-02-01T20:00:09"/>
    <d v="2021-02-01T20:00:08"/>
    <n v="1"/>
    <n v="0"/>
    <s v="Registro para atencion"/>
    <s v="Funcionario"/>
    <d v="2021-02-03T00:00:00"/>
    <n v="1"/>
    <n v="0"/>
    <m/>
    <m/>
    <x v="1"/>
    <s v="Natural"/>
    <s v="Funcionario"/>
    <m/>
    <s v="En nombre propio"/>
    <m/>
    <m/>
    <m/>
    <m/>
    <m/>
    <m/>
    <m/>
    <m/>
    <m/>
    <m/>
    <m/>
    <x v="0"/>
    <s v="false"/>
    <s v="true"/>
    <x v="0"/>
    <m/>
    <n v="2"/>
    <x v="1"/>
    <s v="Propios"/>
    <m/>
    <x v="1"/>
    <s v="Gestion oportuna (DTL)"/>
    <s v=" "/>
    <s v="0-3."/>
    <s v="GESTIONADOS"/>
    <s v="GESTIONADO"/>
    <m/>
    <m/>
    <m/>
    <m/>
    <m/>
  </r>
  <r>
    <n v="3216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0907881"/>
    <n v="47238495"/>
    <m/>
    <m/>
    <d v="2021-02-01T00:00:00"/>
    <d v="2021-02-02T00:00:00"/>
    <d v="2021-02-01T19:58:30"/>
    <d v="2021-02-02T00:00:00"/>
    <m/>
    <s v=" "/>
    <s v=" "/>
    <s v=" "/>
    <s v=" "/>
    <s v=" "/>
    <s v=" "/>
    <d v="2021-03-01T00:00:00"/>
    <n v="20"/>
    <m/>
    <s v=" "/>
    <d v="2021-02-01T19:58:30"/>
    <d v="2021-02-01T20:00:08"/>
    <n v="1"/>
    <n v="0"/>
    <s v="Registro para atencion"/>
    <s v="Funcionario"/>
    <d v="2021-02-03T00:00:00"/>
    <n v="1"/>
    <n v="0"/>
    <m/>
    <m/>
    <x v="1"/>
    <s v="Natural"/>
    <s v="Funcionario"/>
    <m/>
    <s v="En nombre propio"/>
    <m/>
    <m/>
    <m/>
    <m/>
    <m/>
    <m/>
    <m/>
    <m/>
    <m/>
    <m/>
    <m/>
    <x v="0"/>
    <s v="false"/>
    <s v="true"/>
    <x v="0"/>
    <m/>
    <n v="1"/>
    <x v="2"/>
    <s v="Propios"/>
    <m/>
    <x v="1"/>
    <s v="Gestion oportuna (DTL)"/>
    <s v=" "/>
    <s v="0-3."/>
    <s v="GESTIONADOS"/>
    <s v="GESTIONADO"/>
    <m/>
    <m/>
    <m/>
    <m/>
    <m/>
  </r>
  <r>
    <n v="32194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0907881"/>
    <n v="47238495"/>
    <m/>
    <m/>
    <d v="2021-02-01T00:00:00"/>
    <d v="2021-02-02T00:00:00"/>
    <d v="2021-02-01T20:34:22"/>
    <d v="2021-02-02T00:00:00"/>
    <m/>
    <s v=" "/>
    <s v=" "/>
    <s v=" "/>
    <s v=" "/>
    <s v=" "/>
    <s v=" "/>
    <d v="2021-03-15T00:00:00"/>
    <n v="30"/>
    <m/>
    <s v=" "/>
    <d v="2021-02-01T20:35:42"/>
    <s v=" "/>
    <n v="1"/>
    <n v="0"/>
    <s v="Registro para atencion"/>
    <s v="Funcionario"/>
    <d v="2021-02-03T00:00:00"/>
    <n v="1"/>
    <n v="0"/>
    <m/>
    <m/>
    <x v="1"/>
    <s v="Natural"/>
    <s v="Funcionario"/>
    <m/>
    <s v="En nombre propio"/>
    <m/>
    <m/>
    <m/>
    <m/>
    <m/>
    <m/>
    <m/>
    <m/>
    <m/>
    <m/>
    <m/>
    <x v="0"/>
    <s v="false"/>
    <s v="true"/>
    <x v="0"/>
    <m/>
    <n v="2"/>
    <x v="1"/>
    <s v="Propios"/>
    <m/>
    <x v="1"/>
    <s v="Gestion oportuna (DTL)"/>
    <s v=" "/>
    <s v="0-3."/>
    <s v="GESTIONADOS"/>
    <s v="PENDIENTE"/>
    <m/>
    <m/>
    <m/>
    <m/>
    <m/>
  </r>
  <r>
    <n v="3219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0907881"/>
    <n v="47238495"/>
    <m/>
    <m/>
    <d v="2021-02-01T00:00:00"/>
    <d v="2021-02-02T00:00:00"/>
    <d v="2021-02-01T20:34:22"/>
    <d v="2021-02-02T00:00:00"/>
    <m/>
    <s v=" "/>
    <s v=" "/>
    <s v=" "/>
    <s v=" "/>
    <s v=" "/>
    <s v=" "/>
    <d v="2021-03-15T00:00:00"/>
    <n v="30"/>
    <m/>
    <s v=" "/>
    <d v="2021-02-01T20:34:22"/>
    <s v=" "/>
    <n v="1"/>
    <n v="0"/>
    <s v="Registro para atencion"/>
    <s v="Funcionario"/>
    <d v="2021-02-03T00:00:00"/>
    <n v="1"/>
    <n v="0"/>
    <m/>
    <m/>
    <x v="1"/>
    <s v="Natural"/>
    <s v="Funcionario"/>
    <m/>
    <s v="En nombre propio"/>
    <m/>
    <m/>
    <m/>
    <m/>
    <m/>
    <m/>
    <m/>
    <m/>
    <m/>
    <m/>
    <m/>
    <x v="0"/>
    <s v="false"/>
    <s v="true"/>
    <x v="0"/>
    <m/>
    <n v="1"/>
    <x v="2"/>
    <s v="Propios"/>
    <m/>
    <x v="1"/>
    <s v="Gestion oportuna (DTL)"/>
    <s v=" "/>
    <s v="0-3."/>
    <s v="GESTIONADOS"/>
    <s v="PENDIENTE"/>
    <m/>
    <m/>
    <m/>
    <m/>
    <m/>
  </r>
  <r>
    <n v="322002021"/>
    <s v="SEGURIDAD  CONVIVENCIA Y  JUSTICIA"/>
    <s v="ENTIDADES DISTRITALES"/>
    <s v="UNIDAD ADMINISTRATIVA ESPECIAL CUERPO OFICIAL BOMBEROS BOGOTA"/>
    <s v="Oficina de Atencion a la Ciudadania | Puede Consolidar | Trasladar Entidades"/>
    <x v="3"/>
    <m/>
    <s v="GESTION DEL RIESGO"/>
    <s v="TALENTO HUMANO Y CONTRATACION"/>
    <x v="4"/>
    <s v="DIANA CAROLINA AGUILAR ROMERO "/>
    <s v="Activo"/>
    <s v="UNIDAD ADMINISTRATIVA ESPECIAL CUERPO OFICIAL DE BOMBEROS DE BOGOTA"/>
    <x v="2"/>
    <x v="3"/>
    <s v="Registro - con preclasificacion"/>
    <x v="4"/>
    <s v="Solucionado - Por asignacion"/>
    <m/>
    <s v="MISIONAL"/>
    <s v="PROCESO DE APOYO A LA MISION"/>
    <s v="false"/>
    <s v="true"/>
    <s v="false"/>
    <m/>
    <m/>
    <s v="false"/>
    <m/>
    <m/>
    <x v="1"/>
    <m/>
    <m/>
    <m/>
    <n v="-740907881"/>
    <n v="47238495"/>
    <m/>
    <m/>
    <d v="2021-02-01T00:00:00"/>
    <d v="2021-02-02T00:00:00"/>
    <d v="2021-02-01T20:49:00"/>
    <d v="2021-02-02T00:00:00"/>
    <m/>
    <s v=" "/>
    <s v=" "/>
    <s v=" "/>
    <s v=" "/>
    <s v=" "/>
    <s v=" "/>
    <d v="2021-03-15T00:00:00"/>
    <n v="30"/>
    <m/>
    <s v=" "/>
    <d v="2021-02-01T20:51:26"/>
    <d v="2021-02-11T14:28:49"/>
    <n v="1"/>
    <n v="0"/>
    <s v="Registro para atencion"/>
    <s v="Funcionario"/>
    <d v="2021-02-03T00:00:00"/>
    <n v="1"/>
    <n v="0"/>
    <m/>
    <m/>
    <x v="1"/>
    <s v="Natural"/>
    <s v="Funcionario"/>
    <m/>
    <s v="En nombre propio"/>
    <m/>
    <m/>
    <m/>
    <m/>
    <m/>
    <m/>
    <m/>
    <m/>
    <m/>
    <m/>
    <m/>
    <x v="0"/>
    <s v="false"/>
    <s v="true"/>
    <x v="0"/>
    <m/>
    <n v="2"/>
    <x v="1"/>
    <s v="Propios"/>
    <m/>
    <x v="1"/>
    <s v="Gestion oportuna (DTL)"/>
    <s v=" "/>
    <s v="0-3."/>
    <s v="GESTIONADOS"/>
    <s v="GESTIONADO"/>
    <m/>
    <m/>
    <m/>
    <m/>
    <m/>
  </r>
  <r>
    <n v="3220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PROCESO DE APOYO A LA MISION"/>
    <s v="false"/>
    <s v="true"/>
    <s v="false"/>
    <m/>
    <m/>
    <s v="false"/>
    <m/>
    <m/>
    <x v="1"/>
    <m/>
    <m/>
    <m/>
    <n v="-740907881"/>
    <n v="47238495"/>
    <m/>
    <m/>
    <d v="2021-02-01T00:00:00"/>
    <d v="2021-02-02T00:00:00"/>
    <d v="2021-02-01T20:49:00"/>
    <d v="2021-02-02T00:00:00"/>
    <m/>
    <s v=" "/>
    <s v=" "/>
    <s v=" "/>
    <s v=" "/>
    <s v=" "/>
    <s v=" "/>
    <d v="2021-03-15T00:00:00"/>
    <n v="30"/>
    <m/>
    <s v=" "/>
    <d v="2021-02-01T20:49:00"/>
    <d v="2021-02-11T14:28:49"/>
    <n v="1"/>
    <n v="0"/>
    <s v="Registro para atencion"/>
    <s v="Funcionario"/>
    <d v="2021-02-03T00:00:00"/>
    <n v="1"/>
    <n v="0"/>
    <m/>
    <m/>
    <x v="1"/>
    <s v="Natural"/>
    <s v="Funcionario"/>
    <m/>
    <s v="En nombre propio"/>
    <m/>
    <m/>
    <m/>
    <m/>
    <m/>
    <m/>
    <m/>
    <m/>
    <m/>
    <m/>
    <m/>
    <x v="0"/>
    <s v="false"/>
    <s v="true"/>
    <x v="0"/>
    <m/>
    <n v="1"/>
    <x v="2"/>
    <s v="Propios"/>
    <m/>
    <x v="1"/>
    <s v="Gestion oportuna (DTL)"/>
    <s v=" "/>
    <s v="0-3."/>
    <s v="GESTIONADOS"/>
    <s v="GESTIONADO"/>
    <m/>
    <m/>
    <m/>
    <m/>
    <m/>
  </r>
  <r>
    <n v="325082021"/>
    <s v="SEGURIDAD  CONVIVENCIA Y  JUSTICIA"/>
    <s v="ENTIDADES DISTRITALES"/>
    <s v="UNIDAD ADMINISTRATIVA ESPECIAL CUERPO OFICIAL BOMBEROS BOGOTA"/>
    <s v="Oficina de Atencion a la Ciudadania | Puede Consolidar | Trasladar Entidades"/>
    <x v="3"/>
    <m/>
    <s v="GESTION DEL RIESGO"/>
    <s v="CERTIFICACIONES"/>
    <x v="5"/>
    <s v="DIANA CAROLINA AGUILAR ROMERO "/>
    <s v="Activo"/>
    <s v="WEB SERVICE"/>
    <x v="0"/>
    <x v="2"/>
    <s v="Registro - con preclasificacion"/>
    <x v="4"/>
    <s v="Solucionado - Por asignacion"/>
    <m/>
    <s v="MISIONAL"/>
    <m/>
    <s v="false"/>
    <s v="false"/>
    <s v="false"/>
    <m/>
    <m/>
    <s v="false"/>
    <m/>
    <m/>
    <x v="1"/>
    <m/>
    <m/>
    <m/>
    <m/>
    <m/>
    <m/>
    <m/>
    <d v="2021-02-02T00:00:00"/>
    <d v="2021-02-03T00:00:00"/>
    <d v="2021-02-02T09:37:46"/>
    <d v="2021-02-03T00:00:00"/>
    <m/>
    <s v=" "/>
    <s v=" "/>
    <s v=" "/>
    <s v=" "/>
    <s v=" "/>
    <s v=" "/>
    <d v="2021-03-02T00:00:00"/>
    <n v="20"/>
    <m/>
    <s v=" "/>
    <d v="2021-02-02T10:19:05"/>
    <d v="2021-02-25T15:31:12"/>
    <n v="1"/>
    <n v="0"/>
    <s v="Registro para atencion"/>
    <s v="Funcionario"/>
    <d v="2021-02-04T00:00:00"/>
    <n v="1"/>
    <n v="0"/>
    <m/>
    <m/>
    <x v="2"/>
    <s v="Juridica"/>
    <s v="Funcionario"/>
    <m/>
    <s v="Apoderado de"/>
    <s v="NIT"/>
    <m/>
    <m/>
    <m/>
    <m/>
    <m/>
    <m/>
    <m/>
    <s v="12 - BARRIOS UNIDOS"/>
    <s v="21 - LOS ANDES"/>
    <s v="LA PATRIA"/>
    <x v="0"/>
    <s v="false"/>
    <s v="true"/>
    <x v="0"/>
    <m/>
    <n v="2"/>
    <x v="1"/>
    <s v="Propios"/>
    <m/>
    <x v="1"/>
    <s v="Gestion oportuna (DTL)"/>
    <s v=" "/>
    <s v="0-3."/>
    <s v="GESTIONADOS"/>
    <s v="GESTIONADO"/>
    <m/>
    <m/>
    <m/>
    <m/>
    <m/>
  </r>
  <r>
    <n v="32508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2"/>
    <s v="Registro para asignacion"/>
    <x v="7"/>
    <s v="Solucionado - Registro con preclasificacion"/>
    <m/>
    <m/>
    <m/>
    <s v="false"/>
    <s v="false"/>
    <s v="false"/>
    <m/>
    <m/>
    <s v="false"/>
    <m/>
    <m/>
    <x v="1"/>
    <m/>
    <m/>
    <m/>
    <m/>
    <m/>
    <m/>
    <m/>
    <d v="2021-02-02T00:00:00"/>
    <d v="2021-02-03T00:00:00"/>
    <d v="2021-02-02T09:37:46"/>
    <d v="2021-02-03T00:00:00"/>
    <m/>
    <s v=" "/>
    <s v=" "/>
    <s v=" "/>
    <s v=" "/>
    <s v=" "/>
    <s v=" "/>
    <d v="2021-03-02T00:00:00"/>
    <n v="20"/>
    <m/>
    <s v=" "/>
    <d v="2021-02-02T09:37:46"/>
    <d v="2021-02-25T15:31:12"/>
    <n v="1"/>
    <n v="0"/>
    <s v="Registro para atencion"/>
    <s v="Funcionario"/>
    <d v="2021-02-04T00:00:00"/>
    <n v="1"/>
    <n v="0"/>
    <m/>
    <m/>
    <x v="2"/>
    <s v="Juridica"/>
    <s v="Funcionario"/>
    <m/>
    <s v="Apoderado de"/>
    <s v="NIT"/>
    <m/>
    <m/>
    <m/>
    <m/>
    <m/>
    <m/>
    <m/>
    <s v="12 - BARRIOS UNIDOS"/>
    <s v="21 - LOS ANDES"/>
    <s v="LA PATRIA"/>
    <x v="0"/>
    <s v="false"/>
    <s v="true"/>
    <x v="0"/>
    <m/>
    <n v="1"/>
    <x v="2"/>
    <s v="Propios"/>
    <m/>
    <x v="1"/>
    <s v="Gestion oportuna (DTL)"/>
    <s v=" "/>
    <s v="0-3."/>
    <s v="GESTIONADOS"/>
    <s v="GESTIONADO"/>
    <m/>
    <m/>
    <m/>
    <m/>
    <m/>
  </r>
  <r>
    <n v="326102021"/>
    <s v="SEGURIDAD  CONVIVENCIA Y  JUSTICIA"/>
    <s v="ENTIDADES DISTRITALES"/>
    <s v="UNIDAD ADMINISTRATIVA ESPECIAL CUERPO OFICIAL BOMBEROS BOGOTA"/>
    <s v="Oficina de Atencion a la Ciudadania | Puede Consolidar | Trasladar Entidades"/>
    <x v="3"/>
    <m/>
    <s v="GESTION DEL RIESGO"/>
    <s v="ASUNTOS ADMINISTRATIVOS"/>
    <x v="3"/>
    <s v="DIANA CAROLINA AGUILAR ROMERO "/>
    <s v="Activo"/>
    <s v="PUNTO DE ATENCION Y RADICACION - PALACIO LIEVANO"/>
    <x v="1"/>
    <x v="2"/>
    <s v="En tramite por asignar - trasladar"/>
    <x v="4"/>
    <s v="Solucionado - Por asignacion"/>
    <m/>
    <s v="MISIONAL"/>
    <s v="Atencion de Solicitudes Ciudadanas"/>
    <s v="false"/>
    <s v="true"/>
    <s v="true"/>
    <s v="ENTIDAD NACIONAL"/>
    <n v="2021030014515"/>
    <s v="false"/>
    <m/>
    <m/>
    <x v="1"/>
    <m/>
    <m/>
    <m/>
    <m/>
    <m/>
    <m/>
    <m/>
    <d v="2021-02-02T00:00:00"/>
    <d v="2021-02-03T00:00:00"/>
    <d v="2021-02-02T11:21:56"/>
    <d v="2021-02-03T00:00:00"/>
    <s v="1-2021-2597"/>
    <d v="2021-01-27T00:00:00"/>
    <s v=" "/>
    <s v=" "/>
    <s v=" "/>
    <s v=" "/>
    <s v=" "/>
    <d v="2021-03-02T00:00:00"/>
    <n v="19"/>
    <m/>
    <s v=" "/>
    <d v="2021-02-04T08:50:51"/>
    <s v=" "/>
    <n v="2"/>
    <n v="0"/>
    <s v="Registro para atencion"/>
    <s v="Funcionario"/>
    <d v="2021-02-04T00:00:00"/>
    <n v="1"/>
    <n v="0"/>
    <m/>
    <m/>
    <x v="2"/>
    <s v="Juridica"/>
    <s v="Funcionario"/>
    <m/>
    <s v="En nombre propio"/>
    <s v="NIT"/>
    <m/>
    <m/>
    <m/>
    <m/>
    <m/>
    <m/>
    <m/>
    <m/>
    <m/>
    <m/>
    <x v="0"/>
    <s v="false"/>
    <s v="true"/>
    <x v="0"/>
    <m/>
    <n v="1"/>
    <x v="0"/>
    <s v="Por el distrito"/>
    <m/>
    <x v="1"/>
    <s v="Gestion oportuna (DTL)"/>
    <s v=" "/>
    <s v="0-3."/>
    <s v="GESTIONADOS"/>
    <s v="GESTIONADO"/>
    <m/>
    <m/>
    <m/>
    <m/>
    <m/>
  </r>
  <r>
    <n v="32723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02T00:00:00"/>
    <d v="2021-02-03T00:00:00"/>
    <d v="2021-02-02T11:50:43"/>
    <d v="2021-02-03T00:00:00"/>
    <m/>
    <s v=" "/>
    <s v=" "/>
    <s v=" "/>
    <s v=" "/>
    <s v=" "/>
    <s v=" "/>
    <d v="2021-03-16T00:00:00"/>
    <n v="30"/>
    <m/>
    <s v=" "/>
    <d v="2021-02-02T11:51:39"/>
    <s v=" "/>
    <n v="1"/>
    <n v="0"/>
    <s v="Registro para atencion"/>
    <s v="Funcionario"/>
    <d v="2021-02-04T00:00:00"/>
    <n v="1"/>
    <n v="0"/>
    <m/>
    <m/>
    <x v="1"/>
    <s v="Natural"/>
    <s v="Funcionario"/>
    <m/>
    <s v="En nombre propio"/>
    <m/>
    <m/>
    <m/>
    <m/>
    <m/>
    <m/>
    <m/>
    <m/>
    <m/>
    <m/>
    <m/>
    <x v="0"/>
    <s v="false"/>
    <s v="true"/>
    <x v="0"/>
    <m/>
    <n v="2"/>
    <x v="1"/>
    <s v="Propios"/>
    <m/>
    <x v="1"/>
    <s v="Gestion oportuna (DTL)"/>
    <s v=" "/>
    <s v="0-3."/>
    <s v="GESTIONADOS"/>
    <s v="PENDIENTE"/>
    <m/>
    <m/>
    <m/>
    <m/>
    <m/>
  </r>
  <r>
    <n v="3272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02T00:00:00"/>
    <d v="2021-02-03T00:00:00"/>
    <d v="2021-02-02T11:50:43"/>
    <d v="2021-02-03T00:00:00"/>
    <m/>
    <s v=" "/>
    <s v=" "/>
    <s v=" "/>
    <s v=" "/>
    <s v=" "/>
    <s v=" "/>
    <d v="2021-03-16T00:00:00"/>
    <n v="30"/>
    <m/>
    <s v=" "/>
    <d v="2021-02-02T11:50:43"/>
    <s v=" "/>
    <n v="1"/>
    <n v="0"/>
    <s v="Registro para atencion"/>
    <s v="Funcionario"/>
    <d v="2021-02-04T00:00:00"/>
    <n v="1"/>
    <n v="0"/>
    <m/>
    <m/>
    <x v="1"/>
    <s v="Natural"/>
    <s v="Funcionario"/>
    <m/>
    <s v="En nombre propio"/>
    <m/>
    <m/>
    <m/>
    <m/>
    <m/>
    <m/>
    <m/>
    <m/>
    <m/>
    <m/>
    <m/>
    <x v="0"/>
    <s v="false"/>
    <s v="true"/>
    <x v="0"/>
    <m/>
    <n v="1"/>
    <x v="2"/>
    <s v="Propios"/>
    <m/>
    <x v="1"/>
    <s v="Gestion oportuna (DTL)"/>
    <s v=" "/>
    <s v="0-3."/>
    <s v="GESTIONADOS"/>
    <s v="PENDIENTE"/>
    <m/>
    <m/>
    <m/>
    <m/>
    <m/>
  </r>
  <r>
    <n v="32756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3"/>
    <x v="2"/>
    <s v="Registro - con preclasificacion"/>
    <x v="0"/>
    <s v="Solucionado - Por respuesta definitiva"/>
    <m/>
    <s v="MISIONAL"/>
    <s v="CONCEPTO TECNICO DE SEGURIDAD HUMANA Y PROTECCION CONTRA INCENDIOS"/>
    <s v="true"/>
    <s v="true"/>
    <s v="false"/>
    <m/>
    <m/>
    <s v="false"/>
    <m/>
    <m/>
    <x v="1"/>
    <m/>
    <m/>
    <m/>
    <n v="-741122391"/>
    <n v="4.7574559999999904E+16"/>
    <m/>
    <m/>
    <d v="2021-02-02T00:00:00"/>
    <d v="2021-02-03T00:00:00"/>
    <d v="2021-02-02T12:14:31"/>
    <d v="2021-02-03T00:00:00"/>
    <m/>
    <s v=" "/>
    <s v=" "/>
    <s v=" "/>
    <s v=" "/>
    <s v=" "/>
    <s v=" "/>
    <d v="2021-03-02T00:00:00"/>
    <n v="20"/>
    <m/>
    <s v=" "/>
    <d v="2021-02-02T12:17:22"/>
    <d v="2021-02-02T12:17:20"/>
    <n v="1"/>
    <n v="0"/>
    <s v="Registro para atencion"/>
    <s v="Funcionario"/>
    <d v="2021-02-04T00:00:00"/>
    <n v="1"/>
    <n v="0"/>
    <m/>
    <m/>
    <x v="1"/>
    <s v="Natural"/>
    <s v="Funcionario"/>
    <m/>
    <s v="En nombre propio"/>
    <m/>
    <m/>
    <m/>
    <m/>
    <m/>
    <m/>
    <m/>
    <m/>
    <m/>
    <m/>
    <m/>
    <x v="0"/>
    <s v="false"/>
    <s v="true"/>
    <x v="0"/>
    <m/>
    <n v="2"/>
    <x v="1"/>
    <s v="Propios"/>
    <m/>
    <x v="1"/>
    <s v="Gestion oportuna (DTL)"/>
    <s v=" "/>
    <s v="0-3."/>
    <s v="GESTIONADOS"/>
    <s v="GESTIONADO"/>
    <m/>
    <m/>
    <m/>
    <m/>
    <m/>
  </r>
  <r>
    <n v="3275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3"/>
    <x v="2"/>
    <s v="Registro para asignacion"/>
    <x v="7"/>
    <s v="Solucionado - Registro con preclasificacion"/>
    <m/>
    <m/>
    <s v="CONCEPTO TECNICO DE SEGURIDAD HUMANA Y PROTECCION CONTRA INCENDIOS"/>
    <s v="true"/>
    <s v="true"/>
    <s v="false"/>
    <m/>
    <m/>
    <s v="false"/>
    <m/>
    <m/>
    <x v="1"/>
    <m/>
    <m/>
    <m/>
    <n v="-741122391"/>
    <n v="4.7574559999999904E+16"/>
    <m/>
    <m/>
    <d v="2021-02-02T00:00:00"/>
    <d v="2021-02-03T00:00:00"/>
    <d v="2021-02-02T12:14:31"/>
    <d v="2021-02-03T00:00:00"/>
    <m/>
    <s v=" "/>
    <s v=" "/>
    <s v=" "/>
    <s v=" "/>
    <s v=" "/>
    <s v=" "/>
    <d v="2021-03-02T00:00:00"/>
    <n v="20"/>
    <m/>
    <s v=" "/>
    <d v="2021-02-02T12:14:31"/>
    <d v="2021-02-02T12:17:20"/>
    <n v="1"/>
    <n v="0"/>
    <s v="Registro para atencion"/>
    <s v="Funcionario"/>
    <d v="2021-02-04T00:00:00"/>
    <n v="1"/>
    <n v="0"/>
    <m/>
    <m/>
    <x v="1"/>
    <s v="Natural"/>
    <s v="Funcionario"/>
    <m/>
    <s v="En nombre propio"/>
    <m/>
    <m/>
    <m/>
    <m/>
    <m/>
    <m/>
    <m/>
    <m/>
    <m/>
    <m/>
    <m/>
    <x v="0"/>
    <s v="false"/>
    <s v="true"/>
    <x v="0"/>
    <m/>
    <n v="1"/>
    <x v="2"/>
    <s v="Propios"/>
    <m/>
    <x v="1"/>
    <s v="Gestion oportuna (DTL)"/>
    <s v=" "/>
    <s v="0-3."/>
    <s v="GESTIONADOS"/>
    <s v="GESTIONADO"/>
    <m/>
    <m/>
    <m/>
    <m/>
    <m/>
  </r>
  <r>
    <n v="32804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02T00:00:00"/>
    <d v="2021-02-03T00:00:00"/>
    <d v="2021-02-02T12:41:55"/>
    <d v="2021-02-03T00:00:00"/>
    <m/>
    <s v=" "/>
    <s v=" "/>
    <s v=" "/>
    <s v=" "/>
    <s v=" "/>
    <s v=" "/>
    <d v="2021-03-02T00:00:00"/>
    <n v="20"/>
    <m/>
    <s v=" "/>
    <d v="2021-02-02T12:49:02"/>
    <d v="2021-02-02T12:49:00"/>
    <n v="1"/>
    <n v="0"/>
    <s v="Registro para atencion"/>
    <s v="Funcionario"/>
    <d v="2021-02-04T00:00:00"/>
    <n v="1"/>
    <n v="0"/>
    <m/>
    <m/>
    <x v="1"/>
    <s v="Natural"/>
    <s v="Funcionario"/>
    <m/>
    <s v="En nombre propio"/>
    <m/>
    <m/>
    <m/>
    <m/>
    <m/>
    <m/>
    <m/>
    <m/>
    <m/>
    <m/>
    <m/>
    <x v="0"/>
    <s v="false"/>
    <s v="true"/>
    <x v="0"/>
    <m/>
    <n v="2"/>
    <x v="1"/>
    <s v="Propios"/>
    <m/>
    <x v="1"/>
    <s v="Gestion oportuna (DTL)"/>
    <s v=" "/>
    <s v="0-3."/>
    <s v="GESTIONADOS"/>
    <s v="GESTIONADO"/>
    <m/>
    <m/>
    <m/>
    <m/>
    <m/>
  </r>
  <r>
    <n v="3280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02T00:00:00"/>
    <d v="2021-02-03T00:00:00"/>
    <d v="2021-02-02T12:41:55"/>
    <d v="2021-02-03T00:00:00"/>
    <m/>
    <s v=" "/>
    <s v=" "/>
    <s v=" "/>
    <s v=" "/>
    <s v=" "/>
    <s v=" "/>
    <d v="2021-03-02T00:00:00"/>
    <n v="20"/>
    <m/>
    <s v=" "/>
    <d v="2021-02-02T12:41:55"/>
    <d v="2021-02-02T12:49:00"/>
    <n v="1"/>
    <n v="0"/>
    <s v="Registro para atencion"/>
    <s v="Funcionario"/>
    <d v="2021-02-04T00:00:00"/>
    <n v="1"/>
    <n v="0"/>
    <m/>
    <m/>
    <x v="1"/>
    <s v="Natural"/>
    <s v="Funcionario"/>
    <m/>
    <s v="En nombre propio"/>
    <m/>
    <m/>
    <m/>
    <m/>
    <m/>
    <m/>
    <m/>
    <m/>
    <m/>
    <m/>
    <m/>
    <x v="0"/>
    <s v="false"/>
    <s v="true"/>
    <x v="0"/>
    <m/>
    <n v="1"/>
    <x v="2"/>
    <s v="Propios"/>
    <m/>
    <x v="1"/>
    <s v="Gestion oportuna (DTL)"/>
    <s v=" "/>
    <s v="0-3."/>
    <s v="GESTIONADOS"/>
    <s v="GESTIONADO"/>
    <m/>
    <m/>
    <m/>
    <m/>
    <m/>
  </r>
  <r>
    <n v="33076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0"/>
    <s v="Solucionado - Por respuesta definitiva"/>
    <m/>
    <s v="MISIONAL"/>
    <s v="CONCEPTO TECNICO DE SEGURIDAD HUMANA Y PROTECCION CONTRA INCENDIOS"/>
    <s v="true"/>
    <s v="true"/>
    <s v="false"/>
    <m/>
    <m/>
    <s v="false"/>
    <m/>
    <m/>
    <x v="1"/>
    <m/>
    <m/>
    <m/>
    <n v="-741122391"/>
    <n v="4.7574559999999904E+16"/>
    <m/>
    <m/>
    <d v="2021-02-02T00:00:00"/>
    <d v="2021-02-03T00:00:00"/>
    <d v="2021-02-02T15:09:29"/>
    <d v="2021-02-03T00:00:00"/>
    <m/>
    <s v=" "/>
    <s v=" "/>
    <s v=" "/>
    <s v=" "/>
    <s v=" "/>
    <s v=" "/>
    <d v="2021-03-16T00:00:00"/>
    <n v="30"/>
    <m/>
    <s v=" "/>
    <d v="2021-02-02T15:10:50"/>
    <d v="2021-02-02T15:10:49"/>
    <n v="1"/>
    <n v="0"/>
    <s v="Registro para atencion"/>
    <s v="Funcionario"/>
    <d v="2021-02-04T00:00:00"/>
    <n v="1"/>
    <n v="0"/>
    <m/>
    <m/>
    <x v="1"/>
    <s v="Natural"/>
    <s v="Funcionario"/>
    <m/>
    <s v="En nombre propio"/>
    <m/>
    <m/>
    <m/>
    <m/>
    <m/>
    <m/>
    <m/>
    <m/>
    <m/>
    <m/>
    <m/>
    <x v="0"/>
    <s v="false"/>
    <s v="true"/>
    <x v="0"/>
    <m/>
    <n v="2"/>
    <x v="1"/>
    <s v="Propios"/>
    <m/>
    <x v="1"/>
    <s v="Gestion oportuna (DTL)"/>
    <s v=" "/>
    <s v="0-3."/>
    <s v="GESTIONADOS"/>
    <s v="GESTIONADO"/>
    <m/>
    <m/>
    <m/>
    <m/>
    <m/>
  </r>
  <r>
    <n v="3307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02T00:00:00"/>
    <d v="2021-02-03T00:00:00"/>
    <d v="2021-02-02T15:09:29"/>
    <d v="2021-02-03T00:00:00"/>
    <m/>
    <s v=" "/>
    <s v=" "/>
    <s v=" "/>
    <s v=" "/>
    <s v=" "/>
    <s v=" "/>
    <d v="2021-03-16T00:00:00"/>
    <n v="30"/>
    <m/>
    <s v=" "/>
    <d v="2021-02-02T15:09:29"/>
    <d v="2021-02-02T15:10:49"/>
    <n v="1"/>
    <n v="0"/>
    <s v="Registro para atencion"/>
    <s v="Funcionario"/>
    <d v="2021-02-04T00:00:00"/>
    <n v="1"/>
    <n v="0"/>
    <m/>
    <m/>
    <x v="1"/>
    <s v="Natural"/>
    <s v="Funcionario"/>
    <m/>
    <s v="En nombre propio"/>
    <m/>
    <m/>
    <m/>
    <m/>
    <m/>
    <m/>
    <m/>
    <m/>
    <m/>
    <m/>
    <m/>
    <x v="0"/>
    <s v="false"/>
    <s v="true"/>
    <x v="0"/>
    <m/>
    <n v="1"/>
    <x v="2"/>
    <s v="Propios"/>
    <m/>
    <x v="1"/>
    <s v="Gestion oportuna (DTL)"/>
    <s v=" "/>
    <s v="0-3."/>
    <s v="GESTIONADOS"/>
    <s v="GESTIONADO"/>
    <m/>
    <m/>
    <m/>
    <m/>
    <m/>
  </r>
  <r>
    <n v="33100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0"/>
    <s v="Solucionado - Por respuesta definitiva"/>
    <m/>
    <s v="MISIONAL"/>
    <s v="CONCEPTO TECNICO DE SEGURIDAD HUMANA Y PROTECCION CONTRA INCENDIOS"/>
    <s v="true"/>
    <s v="true"/>
    <s v="false"/>
    <m/>
    <m/>
    <s v="false"/>
    <m/>
    <m/>
    <x v="1"/>
    <m/>
    <m/>
    <m/>
    <n v="-741122391"/>
    <n v="4.7574559999999904E+16"/>
    <m/>
    <m/>
    <d v="2021-02-02T00:00:00"/>
    <d v="2021-02-03T00:00:00"/>
    <d v="2021-02-02T15:25:01"/>
    <d v="2021-02-03T00:00:00"/>
    <m/>
    <s v=" "/>
    <s v=" "/>
    <s v=" "/>
    <s v=" "/>
    <s v=" "/>
    <s v=" "/>
    <d v="2021-03-16T00:00:00"/>
    <n v="30"/>
    <m/>
    <s v=" "/>
    <d v="2021-02-02T15:26:32"/>
    <d v="2021-02-02T15:26:30"/>
    <n v="1"/>
    <n v="0"/>
    <s v="Registro para atencion"/>
    <s v="Funcionario"/>
    <d v="2021-02-04T00:00:00"/>
    <n v="1"/>
    <n v="0"/>
    <m/>
    <m/>
    <x v="1"/>
    <s v="Natural"/>
    <s v="Funcionario"/>
    <m/>
    <s v="En nombre propio"/>
    <m/>
    <m/>
    <m/>
    <m/>
    <m/>
    <m/>
    <m/>
    <m/>
    <m/>
    <m/>
    <m/>
    <x v="0"/>
    <s v="false"/>
    <s v="true"/>
    <x v="0"/>
    <m/>
    <n v="2"/>
    <x v="1"/>
    <s v="Propios"/>
    <m/>
    <x v="1"/>
    <s v="Gestion oportuna (DTL)"/>
    <s v=" "/>
    <s v="0-3."/>
    <s v="GESTIONADOS"/>
    <s v="GESTIONADO"/>
    <m/>
    <m/>
    <m/>
    <m/>
    <m/>
  </r>
  <r>
    <n v="3310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02T00:00:00"/>
    <d v="2021-02-03T00:00:00"/>
    <d v="2021-02-02T15:25:01"/>
    <d v="2021-02-03T00:00:00"/>
    <m/>
    <s v=" "/>
    <s v=" "/>
    <s v=" "/>
    <s v=" "/>
    <s v=" "/>
    <s v=" "/>
    <d v="2021-03-16T00:00:00"/>
    <n v="30"/>
    <m/>
    <s v=" "/>
    <d v="2021-02-02T15:25:01"/>
    <d v="2021-02-02T15:26:30"/>
    <n v="1"/>
    <n v="0"/>
    <s v="Registro para atencion"/>
    <s v="Funcionario"/>
    <d v="2021-02-04T00:00:00"/>
    <n v="1"/>
    <n v="0"/>
    <m/>
    <m/>
    <x v="1"/>
    <s v="Natural"/>
    <s v="Funcionario"/>
    <m/>
    <s v="En nombre propio"/>
    <m/>
    <m/>
    <m/>
    <m/>
    <m/>
    <m/>
    <m/>
    <m/>
    <m/>
    <m/>
    <m/>
    <x v="0"/>
    <s v="false"/>
    <s v="true"/>
    <x v="0"/>
    <m/>
    <n v="1"/>
    <x v="2"/>
    <s v="Propios"/>
    <m/>
    <x v="1"/>
    <s v="Gestion oportuna (DTL)"/>
    <s v=" "/>
    <s v="0-3."/>
    <s v="GESTIONADOS"/>
    <s v="GESTIONADO"/>
    <m/>
    <m/>
    <m/>
    <m/>
    <m/>
  </r>
  <r>
    <n v="33131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0"/>
    <s v="Solucionado - Por respuesta definitiva"/>
    <m/>
    <s v="MISIONAL"/>
    <s v="CONCEPTO TECNICO DE SEGURIDAD HUMANA Y PROTECCION CONTRA INCENDIOS"/>
    <s v="true"/>
    <s v="true"/>
    <s v="false"/>
    <m/>
    <m/>
    <s v="false"/>
    <m/>
    <m/>
    <x v="1"/>
    <m/>
    <m/>
    <m/>
    <n v="-741122391"/>
    <n v="4.7574559999999904E+16"/>
    <m/>
    <m/>
    <d v="2021-02-02T00:00:00"/>
    <d v="2021-02-03T00:00:00"/>
    <d v="2021-02-02T15:44:47"/>
    <d v="2021-02-03T00:00:00"/>
    <m/>
    <s v=" "/>
    <s v=" "/>
    <s v=" "/>
    <s v=" "/>
    <s v=" "/>
    <s v=" "/>
    <d v="2021-03-16T00:00:00"/>
    <n v="30"/>
    <m/>
    <s v=" "/>
    <d v="2021-02-02T15:47:42"/>
    <d v="2021-02-02T15:47:41"/>
    <n v="1"/>
    <n v="0"/>
    <s v="Registro para atencion"/>
    <s v="Funcionario"/>
    <d v="2021-02-04T00:00:00"/>
    <n v="1"/>
    <n v="0"/>
    <m/>
    <m/>
    <x v="1"/>
    <s v="Natural"/>
    <s v="Funcionario"/>
    <m/>
    <s v="En nombre propio"/>
    <m/>
    <m/>
    <m/>
    <m/>
    <m/>
    <m/>
    <m/>
    <m/>
    <m/>
    <m/>
    <m/>
    <x v="0"/>
    <s v="false"/>
    <s v="true"/>
    <x v="0"/>
    <m/>
    <n v="2"/>
    <x v="1"/>
    <s v="Propios"/>
    <m/>
    <x v="1"/>
    <s v="Gestion oportuna (DTL)"/>
    <s v=" "/>
    <s v="0-3."/>
    <s v="GESTIONADOS"/>
    <s v="GESTIONADO"/>
    <m/>
    <m/>
    <m/>
    <m/>
    <m/>
  </r>
  <r>
    <n v="3313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02T00:00:00"/>
    <d v="2021-02-03T00:00:00"/>
    <d v="2021-02-02T15:44:47"/>
    <d v="2021-02-03T00:00:00"/>
    <m/>
    <s v=" "/>
    <s v=" "/>
    <s v=" "/>
    <s v=" "/>
    <s v=" "/>
    <s v=" "/>
    <d v="2021-03-16T00:00:00"/>
    <n v="30"/>
    <m/>
    <s v=" "/>
    <d v="2021-02-02T15:44:47"/>
    <d v="2021-02-02T15:47:41"/>
    <n v="1"/>
    <n v="0"/>
    <s v="Registro para atencion"/>
    <s v="Funcionario"/>
    <d v="2021-02-04T00:00:00"/>
    <n v="1"/>
    <n v="0"/>
    <m/>
    <m/>
    <x v="1"/>
    <s v="Natural"/>
    <s v="Funcionario"/>
    <m/>
    <s v="En nombre propio"/>
    <m/>
    <m/>
    <m/>
    <m/>
    <m/>
    <m/>
    <m/>
    <m/>
    <m/>
    <m/>
    <m/>
    <x v="0"/>
    <s v="false"/>
    <s v="true"/>
    <x v="0"/>
    <m/>
    <n v="1"/>
    <x v="2"/>
    <s v="Propios"/>
    <m/>
    <x v="1"/>
    <s v="Gestion oportuna (DTL)"/>
    <s v=" "/>
    <s v="0-3."/>
    <s v="GESTIONADOS"/>
    <s v="GESTIONADO"/>
    <m/>
    <m/>
    <m/>
    <m/>
    <m/>
  </r>
  <r>
    <n v="33189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0"/>
    <s v="Solucionado - Por respuesta definitiva"/>
    <m/>
    <s v="MISIONAL"/>
    <s v="CONCEPTO TECNICO DE SEGURIDAD HUMANA Y PROTECCION CONTRA INCENDIOS"/>
    <s v="true"/>
    <s v="true"/>
    <s v="false"/>
    <m/>
    <m/>
    <s v="false"/>
    <m/>
    <m/>
    <x v="1"/>
    <m/>
    <m/>
    <m/>
    <n v="-741122391"/>
    <n v="4.7574559999999904E+16"/>
    <m/>
    <m/>
    <d v="2021-02-02T00:00:00"/>
    <d v="2021-02-03T00:00:00"/>
    <d v="2021-02-02T16:09:46"/>
    <d v="2021-02-03T00:00:00"/>
    <m/>
    <s v=" "/>
    <s v=" "/>
    <s v=" "/>
    <s v=" "/>
    <s v=" "/>
    <s v=" "/>
    <d v="2021-03-16T00:00:00"/>
    <n v="30"/>
    <m/>
    <s v=" "/>
    <d v="2021-02-02T16:11:01"/>
    <d v="2021-02-02T16:11:00"/>
    <n v="1"/>
    <n v="0"/>
    <s v="Registro para atencion"/>
    <s v="Funcionario"/>
    <d v="2021-02-04T00:00:00"/>
    <n v="1"/>
    <n v="0"/>
    <m/>
    <m/>
    <x v="1"/>
    <s v="Natural"/>
    <s v="Funcionario"/>
    <m/>
    <s v="En nombre propio"/>
    <m/>
    <m/>
    <m/>
    <m/>
    <m/>
    <m/>
    <m/>
    <m/>
    <m/>
    <m/>
    <m/>
    <x v="0"/>
    <s v="false"/>
    <s v="true"/>
    <x v="0"/>
    <m/>
    <n v="2"/>
    <x v="1"/>
    <s v="Propios"/>
    <m/>
    <x v="1"/>
    <s v="Gestion oportuna (DTL)"/>
    <s v=" "/>
    <s v="0-3."/>
    <s v="GESTIONADOS"/>
    <s v="GESTIONADO"/>
    <m/>
    <m/>
    <m/>
    <m/>
    <m/>
  </r>
  <r>
    <n v="3318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02T00:00:00"/>
    <d v="2021-02-03T00:00:00"/>
    <d v="2021-02-02T16:09:46"/>
    <d v="2021-02-03T00:00:00"/>
    <m/>
    <s v=" "/>
    <s v=" "/>
    <s v=" "/>
    <s v=" "/>
    <s v=" "/>
    <s v=" "/>
    <d v="2021-03-16T00:00:00"/>
    <n v="30"/>
    <m/>
    <s v=" "/>
    <d v="2021-02-02T16:09:46"/>
    <d v="2021-02-02T16:11:00"/>
    <n v="1"/>
    <n v="0"/>
    <s v="Registro para atencion"/>
    <s v="Funcionario"/>
    <d v="2021-02-04T00:00:00"/>
    <n v="1"/>
    <n v="0"/>
    <m/>
    <m/>
    <x v="1"/>
    <s v="Natural"/>
    <s v="Funcionario"/>
    <m/>
    <s v="En nombre propio"/>
    <m/>
    <m/>
    <m/>
    <m/>
    <m/>
    <m/>
    <m/>
    <m/>
    <m/>
    <m/>
    <m/>
    <x v="0"/>
    <s v="false"/>
    <s v="true"/>
    <x v="0"/>
    <m/>
    <n v="1"/>
    <x v="2"/>
    <s v="Propios"/>
    <m/>
    <x v="1"/>
    <s v="Gestion oportuna (DTL)"/>
    <s v=" "/>
    <s v="0-3."/>
    <s v="GESTIONADOS"/>
    <s v="GESTIONADO"/>
    <m/>
    <m/>
    <m/>
    <m/>
    <m/>
  </r>
  <r>
    <n v="33209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0"/>
    <s v="Solucionado - Por respuesta definitiva"/>
    <m/>
    <s v="MISIONAL"/>
    <s v="CONCEPTO TECNICO DE SEGURIDAD HUMANA Y PROTECCION CONTRA INCENDIOS"/>
    <s v="true"/>
    <s v="true"/>
    <s v="false"/>
    <m/>
    <m/>
    <s v="false"/>
    <m/>
    <m/>
    <x v="1"/>
    <m/>
    <m/>
    <m/>
    <n v="-741122391"/>
    <n v="4.7574559999999904E+16"/>
    <m/>
    <m/>
    <d v="2021-02-02T00:00:00"/>
    <d v="2021-02-03T00:00:00"/>
    <d v="2021-02-02T16:20:59"/>
    <d v="2021-02-03T00:00:00"/>
    <m/>
    <s v=" "/>
    <s v=" "/>
    <s v=" "/>
    <s v=" "/>
    <s v=" "/>
    <s v=" "/>
    <d v="2021-03-16T00:00:00"/>
    <n v="30"/>
    <m/>
    <s v=" "/>
    <d v="2021-02-02T16:22:27"/>
    <d v="2021-02-02T16:22:25"/>
    <n v="1"/>
    <n v="0"/>
    <s v="Registro para atencion"/>
    <s v="Funcionario"/>
    <d v="2021-02-04T00:00:00"/>
    <n v="1"/>
    <n v="0"/>
    <m/>
    <m/>
    <x v="1"/>
    <s v="Natural"/>
    <s v="Funcionario"/>
    <m/>
    <s v="En nombre propio"/>
    <m/>
    <m/>
    <m/>
    <m/>
    <m/>
    <m/>
    <m/>
    <m/>
    <m/>
    <m/>
    <m/>
    <x v="0"/>
    <s v="false"/>
    <s v="true"/>
    <x v="0"/>
    <m/>
    <n v="2"/>
    <x v="1"/>
    <s v="Propios"/>
    <m/>
    <x v="1"/>
    <s v="Gestion oportuna (DTL)"/>
    <s v=" "/>
    <s v="0-3."/>
    <s v="GESTIONADOS"/>
    <s v="GESTIONADO"/>
    <m/>
    <m/>
    <m/>
    <m/>
    <m/>
  </r>
  <r>
    <n v="3320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02T00:00:00"/>
    <d v="2021-02-03T00:00:00"/>
    <d v="2021-02-02T16:20:59"/>
    <d v="2021-02-03T00:00:00"/>
    <m/>
    <s v=" "/>
    <s v=" "/>
    <s v=" "/>
    <s v=" "/>
    <s v=" "/>
    <s v=" "/>
    <d v="2021-03-16T00:00:00"/>
    <n v="30"/>
    <m/>
    <s v=" "/>
    <d v="2021-02-02T16:20:59"/>
    <d v="2021-02-02T16:22:25"/>
    <n v="1"/>
    <n v="0"/>
    <s v="Registro para atencion"/>
    <s v="Funcionario"/>
    <d v="2021-02-04T00:00:00"/>
    <n v="1"/>
    <n v="0"/>
    <m/>
    <m/>
    <x v="1"/>
    <s v="Natural"/>
    <s v="Funcionario"/>
    <m/>
    <s v="En nombre propio"/>
    <m/>
    <m/>
    <m/>
    <m/>
    <m/>
    <m/>
    <m/>
    <m/>
    <m/>
    <m/>
    <m/>
    <x v="0"/>
    <s v="false"/>
    <s v="true"/>
    <x v="0"/>
    <m/>
    <n v="1"/>
    <x v="2"/>
    <s v="Propios"/>
    <m/>
    <x v="1"/>
    <s v="Gestion oportuna (DTL)"/>
    <s v=" "/>
    <s v="0-3."/>
    <s v="GESTIONADOS"/>
    <s v="GESTIONADO"/>
    <m/>
    <m/>
    <m/>
    <m/>
    <m/>
  </r>
  <r>
    <n v="33286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0"/>
    <s v="Solucionado - Por respuesta definitiva"/>
    <m/>
    <s v="MISIONAL"/>
    <s v="CONCEPTO TECNICO DE SEGURIDAD HUMANA Y PROTECCION CONTRA INCENDIOS"/>
    <s v="true"/>
    <s v="true"/>
    <s v="false"/>
    <m/>
    <m/>
    <s v="false"/>
    <m/>
    <m/>
    <x v="1"/>
    <m/>
    <m/>
    <m/>
    <n v="-741122391"/>
    <n v="4.7574559999999904E+16"/>
    <m/>
    <m/>
    <d v="2021-02-02T00:00:00"/>
    <d v="2021-02-03T00:00:00"/>
    <d v="2021-02-02T16:48:24"/>
    <d v="2021-02-03T00:00:00"/>
    <m/>
    <s v=" "/>
    <s v=" "/>
    <s v=" "/>
    <s v=" "/>
    <s v=" "/>
    <s v=" "/>
    <d v="2021-03-16T00:00:00"/>
    <n v="30"/>
    <m/>
    <s v=" "/>
    <d v="2021-02-02T16:50:32"/>
    <d v="2021-02-02T16:50:30"/>
    <n v="1"/>
    <n v="0"/>
    <s v="Registro para atencion"/>
    <s v="Funcionario"/>
    <d v="2021-02-04T00:00:00"/>
    <n v="1"/>
    <n v="0"/>
    <m/>
    <m/>
    <x v="1"/>
    <s v="Natural"/>
    <s v="Funcionario"/>
    <m/>
    <s v="En nombre propio"/>
    <m/>
    <m/>
    <m/>
    <m/>
    <m/>
    <m/>
    <m/>
    <m/>
    <m/>
    <m/>
    <m/>
    <x v="0"/>
    <s v="false"/>
    <s v="true"/>
    <x v="0"/>
    <m/>
    <n v="2"/>
    <x v="1"/>
    <s v="Propios"/>
    <m/>
    <x v="1"/>
    <s v="Gestion oportuna (DTL)"/>
    <s v=" "/>
    <s v="0-3."/>
    <s v="GESTIONADOS"/>
    <s v="GESTIONADO"/>
    <m/>
    <m/>
    <m/>
    <m/>
    <m/>
  </r>
  <r>
    <n v="3328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02T00:00:00"/>
    <d v="2021-02-03T00:00:00"/>
    <d v="2021-02-02T16:48:24"/>
    <d v="2021-02-03T00:00:00"/>
    <m/>
    <s v=" "/>
    <s v=" "/>
    <s v=" "/>
    <s v=" "/>
    <s v=" "/>
    <s v=" "/>
    <d v="2021-03-16T00:00:00"/>
    <n v="30"/>
    <m/>
    <s v=" "/>
    <d v="2021-02-02T16:48:24"/>
    <d v="2021-02-02T16:50:30"/>
    <n v="1"/>
    <n v="0"/>
    <s v="Registro para atencion"/>
    <s v="Funcionario"/>
    <d v="2021-02-04T00:00:00"/>
    <n v="1"/>
    <n v="0"/>
    <m/>
    <m/>
    <x v="1"/>
    <s v="Natural"/>
    <s v="Funcionario"/>
    <m/>
    <s v="En nombre propio"/>
    <m/>
    <m/>
    <m/>
    <m/>
    <m/>
    <m/>
    <m/>
    <m/>
    <m/>
    <m/>
    <m/>
    <x v="0"/>
    <s v="false"/>
    <s v="true"/>
    <x v="0"/>
    <m/>
    <n v="1"/>
    <x v="2"/>
    <s v="Propios"/>
    <m/>
    <x v="1"/>
    <s v="Gestion oportuna (DTL)"/>
    <s v=" "/>
    <s v="0-3."/>
    <s v="GESTIONADOS"/>
    <s v="GESTIONADO"/>
    <m/>
    <m/>
    <m/>
    <m/>
    <m/>
  </r>
  <r>
    <n v="33916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03T00:00:00"/>
    <d v="2021-02-04T00:00:00"/>
    <d v="2021-02-03T09:11:11"/>
    <d v="2021-02-04T00:00:00"/>
    <m/>
    <s v=" "/>
    <s v=" "/>
    <s v=" "/>
    <s v=" "/>
    <s v=" "/>
    <s v=" "/>
    <d v="2021-03-03T00:00:00"/>
    <n v="20"/>
    <m/>
    <s v=" "/>
    <d v="2021-02-03T09:12:58"/>
    <d v="2021-02-03T09:12:56"/>
    <n v="1"/>
    <n v="0"/>
    <s v="Registro para atencion"/>
    <s v="Funcionario"/>
    <d v="2021-02-05T00:00:00"/>
    <n v="1"/>
    <n v="0"/>
    <m/>
    <m/>
    <x v="1"/>
    <s v="Natural"/>
    <s v="Funcionario"/>
    <m/>
    <s v="En nombre propio"/>
    <m/>
    <m/>
    <m/>
    <m/>
    <m/>
    <m/>
    <m/>
    <m/>
    <m/>
    <m/>
    <m/>
    <x v="0"/>
    <s v="false"/>
    <s v="true"/>
    <x v="0"/>
    <m/>
    <n v="2"/>
    <x v="1"/>
    <s v="Propios"/>
    <m/>
    <x v="1"/>
    <s v="Gestion oportuna (DTL)"/>
    <s v=" "/>
    <s v="0-3."/>
    <s v="GESTIONADOS"/>
    <s v="GESTIONADO"/>
    <m/>
    <m/>
    <m/>
    <m/>
    <m/>
  </r>
  <r>
    <n v="3391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03T00:00:00"/>
    <d v="2021-02-04T00:00:00"/>
    <d v="2021-02-03T09:11:11"/>
    <d v="2021-02-04T00:00:00"/>
    <m/>
    <s v=" "/>
    <s v=" "/>
    <s v=" "/>
    <s v=" "/>
    <s v=" "/>
    <s v=" "/>
    <d v="2021-03-03T00:00:00"/>
    <n v="20"/>
    <m/>
    <s v=" "/>
    <d v="2021-02-03T09:11:11"/>
    <d v="2021-02-03T09:12:56"/>
    <n v="1"/>
    <n v="0"/>
    <s v="Registro para atencion"/>
    <s v="Funcionario"/>
    <d v="2021-02-05T00:00:00"/>
    <n v="1"/>
    <n v="0"/>
    <m/>
    <m/>
    <x v="1"/>
    <s v="Natural"/>
    <s v="Funcionario"/>
    <m/>
    <s v="En nombre propio"/>
    <m/>
    <m/>
    <m/>
    <m/>
    <m/>
    <m/>
    <m/>
    <m/>
    <m/>
    <m/>
    <m/>
    <x v="0"/>
    <s v="false"/>
    <s v="true"/>
    <x v="0"/>
    <m/>
    <n v="1"/>
    <x v="2"/>
    <s v="Propios"/>
    <m/>
    <x v="1"/>
    <s v="Gestion oportuna (DTL)"/>
    <s v=" "/>
    <s v="0-3."/>
    <s v="GESTIONADOS"/>
    <s v="GESTIONADO"/>
    <m/>
    <m/>
    <m/>
    <m/>
    <m/>
  </r>
  <r>
    <n v="33966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2"/>
    <s v="Registro - con preclasificacion"/>
    <x v="4"/>
    <s v="Solucionado - Por asignacion"/>
    <m/>
    <s v="MISIONAL"/>
    <s v="CONCEPTO TECNICO DE SEGURIDAD HUMANA Y PROTECCION CONTRA INCENDIOS"/>
    <s v="true"/>
    <s v="true"/>
    <s v="false"/>
    <m/>
    <m/>
    <s v="false"/>
    <m/>
    <m/>
    <x v="1"/>
    <m/>
    <m/>
    <m/>
    <n v="-741122391"/>
    <n v="4.7574559999999904E+16"/>
    <m/>
    <m/>
    <d v="2021-02-03T00:00:00"/>
    <d v="2021-02-04T00:00:00"/>
    <d v="2021-02-03T09:32:39"/>
    <d v="2021-02-04T00:00:00"/>
    <m/>
    <s v=" "/>
    <s v=" "/>
    <s v=" "/>
    <s v=" "/>
    <s v=" "/>
    <s v=" "/>
    <d v="2021-03-03T00:00:00"/>
    <n v="20"/>
    <m/>
    <s v=" "/>
    <d v="2021-02-03T09:34:51"/>
    <d v="2021-02-11T14:35:26"/>
    <n v="1"/>
    <n v="0"/>
    <s v="Registro para atencion"/>
    <s v="Funcionario"/>
    <d v="2021-02-05T00:00:00"/>
    <n v="1"/>
    <n v="0"/>
    <m/>
    <m/>
    <x v="1"/>
    <s v="Natural"/>
    <s v="Funcionario"/>
    <m/>
    <s v="En nombre propio"/>
    <m/>
    <m/>
    <m/>
    <m/>
    <m/>
    <m/>
    <m/>
    <m/>
    <m/>
    <m/>
    <m/>
    <x v="0"/>
    <s v="false"/>
    <s v="true"/>
    <x v="0"/>
    <m/>
    <n v="2"/>
    <x v="1"/>
    <s v="Propios"/>
    <m/>
    <x v="1"/>
    <s v="Gestion oportuna (DTL)"/>
    <s v=" "/>
    <s v="0-3."/>
    <s v="GESTIONADOS"/>
    <s v="GESTIONADO"/>
    <m/>
    <m/>
    <m/>
    <m/>
    <m/>
  </r>
  <r>
    <n v="3396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03T00:00:00"/>
    <d v="2021-02-04T00:00:00"/>
    <d v="2021-02-03T09:32:39"/>
    <d v="2021-02-04T00:00:00"/>
    <m/>
    <s v=" "/>
    <s v=" "/>
    <s v=" "/>
    <s v=" "/>
    <s v=" "/>
    <s v=" "/>
    <d v="2021-03-03T00:00:00"/>
    <n v="20"/>
    <m/>
    <s v=" "/>
    <d v="2021-02-03T09:32:39"/>
    <d v="2021-02-11T14:35:26"/>
    <n v="1"/>
    <n v="0"/>
    <s v="Registro para atencion"/>
    <s v="Funcionario"/>
    <d v="2021-02-05T00:00:00"/>
    <n v="1"/>
    <n v="0"/>
    <m/>
    <m/>
    <x v="1"/>
    <s v="Natural"/>
    <s v="Funcionario"/>
    <m/>
    <s v="En nombre propio"/>
    <m/>
    <m/>
    <m/>
    <m/>
    <m/>
    <m/>
    <m/>
    <m/>
    <m/>
    <m/>
    <m/>
    <x v="0"/>
    <s v="false"/>
    <s v="true"/>
    <x v="0"/>
    <m/>
    <n v="1"/>
    <x v="2"/>
    <s v="Propios"/>
    <m/>
    <x v="1"/>
    <s v="Gestion oportuna (DTL)"/>
    <s v=" "/>
    <s v="0-3."/>
    <s v="GESTIONADOS"/>
    <s v="GESTIONADO"/>
    <m/>
    <m/>
    <m/>
    <m/>
    <m/>
  </r>
  <r>
    <n v="33970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WEB SERVICE"/>
    <x v="0"/>
    <x v="5"/>
    <s v="Registro - con preclasificacion"/>
    <x v="4"/>
    <s v="Solucionado - Por asignacion"/>
    <m/>
    <s v="MISIONAL"/>
    <m/>
    <s v="false"/>
    <s v="false"/>
    <s v="false"/>
    <m/>
    <m/>
    <s v="false"/>
    <m/>
    <m/>
    <x v="1"/>
    <m/>
    <m/>
    <m/>
    <m/>
    <m/>
    <m/>
    <m/>
    <d v="2021-02-03T00:00:00"/>
    <d v="2021-02-04T00:00:00"/>
    <d v="2021-02-03T09:35:54"/>
    <d v="2021-02-04T00:00:00"/>
    <m/>
    <s v=" "/>
    <s v=" "/>
    <s v=" "/>
    <s v=" "/>
    <s v=" "/>
    <s v=" "/>
    <d v="2021-03-17T00:00:00"/>
    <n v="29"/>
    <m/>
    <s v=" "/>
    <d v="2021-02-04T09:34:26"/>
    <s v=" "/>
    <n v="1"/>
    <n v="0"/>
    <s v="Registro para atencion"/>
    <s v="Funcionario"/>
    <d v="2021-02-05T00:00:00"/>
    <n v="1"/>
    <n v="0"/>
    <m/>
    <m/>
    <x v="2"/>
    <s v="Juridica"/>
    <s v="Funcionario"/>
    <m/>
    <s v="En nombre propio"/>
    <s v="NIT"/>
    <m/>
    <m/>
    <m/>
    <m/>
    <m/>
    <m/>
    <m/>
    <m/>
    <m/>
    <m/>
    <x v="0"/>
    <s v="true"/>
    <s v="true"/>
    <x v="0"/>
    <m/>
    <n v="2"/>
    <x v="1"/>
    <s v="Propios"/>
    <m/>
    <x v="1"/>
    <s v="Gestion oportuna (DTL)"/>
    <s v=" "/>
    <s v="0-3."/>
    <s v="GESTIONADOS"/>
    <s v="PENDIENTE"/>
    <m/>
    <m/>
    <m/>
    <m/>
    <m/>
  </r>
  <r>
    <n v="33970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5"/>
    <s v="Registro para asignacion"/>
    <x v="7"/>
    <s v="Solucionado - Registro con preclasificacion"/>
    <m/>
    <m/>
    <m/>
    <s v="false"/>
    <s v="false"/>
    <s v="false"/>
    <m/>
    <m/>
    <s v="false"/>
    <m/>
    <m/>
    <x v="1"/>
    <m/>
    <m/>
    <m/>
    <m/>
    <m/>
    <m/>
    <m/>
    <d v="2021-02-03T00:00:00"/>
    <d v="2021-02-04T00:00:00"/>
    <d v="2021-02-03T09:35:54"/>
    <d v="2021-02-04T00:00:00"/>
    <m/>
    <s v=" "/>
    <s v=" "/>
    <s v=" "/>
    <s v=" "/>
    <s v=" "/>
    <s v=" "/>
    <d v="2021-03-17T00:00:00"/>
    <n v="30"/>
    <m/>
    <s v=" "/>
    <d v="2021-02-03T09:35:54"/>
    <s v=" "/>
    <n v="1"/>
    <n v="0"/>
    <s v="Registro para atencion"/>
    <s v="Funcionario"/>
    <d v="2021-02-05T00:00:00"/>
    <n v="1"/>
    <n v="0"/>
    <m/>
    <m/>
    <x v="2"/>
    <s v="Juridica"/>
    <s v="Funcionario"/>
    <m/>
    <s v="En nombre propio"/>
    <s v="NIT"/>
    <m/>
    <m/>
    <m/>
    <m/>
    <m/>
    <m/>
    <m/>
    <m/>
    <m/>
    <m/>
    <x v="0"/>
    <s v="true"/>
    <s v="true"/>
    <x v="0"/>
    <m/>
    <n v="1"/>
    <x v="2"/>
    <s v="Propios"/>
    <m/>
    <x v="1"/>
    <s v="Gestion oportuna (DTL)"/>
    <s v=" "/>
    <s v="0-3."/>
    <s v="GESTIONADOS"/>
    <s v="PENDIENTE"/>
    <m/>
    <m/>
    <m/>
    <m/>
    <m/>
  </r>
  <r>
    <n v="340132021"/>
    <s v="SEGURIDAD  CONVIVENCIA Y  JUSTICIA"/>
    <s v="ENTIDADES DISTRITALES"/>
    <s v="UNIDAD ADMINISTRATIVA ESPECIAL CUERPO OFICIAL BOMBEROS BOGOTA"/>
    <s v="Oficina de Atencion a la Ciudadania | Puede Consolidar | Trasladar Entidades"/>
    <x v="3"/>
    <m/>
    <s v="GESTION DEL RIESGO"/>
    <s v="PREVENCION"/>
    <x v="10"/>
    <s v="DIANA CAROLINA AGUILAR ROMERO "/>
    <s v="Activo"/>
    <s v="UNIDAD ADMINISTRATIVA ESPECIAL CUERPO OFICIAL DE BOMBEROS DE BOGOTA"/>
    <x v="2"/>
    <x v="4"/>
    <s v="Registro - con preclasificacion"/>
    <x v="4"/>
    <s v="Solucionado - Por asignacion"/>
    <m/>
    <s v="MISIONAL"/>
    <s v="ATENCION DE EMERGENCIAS"/>
    <s v="true"/>
    <s v="true"/>
    <s v="false"/>
    <m/>
    <m/>
    <s v="false"/>
    <m/>
    <m/>
    <x v="1"/>
    <m/>
    <m/>
    <m/>
    <n v="-741122391"/>
    <n v="4.7574559999999904E+16"/>
    <m/>
    <m/>
    <d v="2021-02-03T00:00:00"/>
    <d v="2021-02-04T00:00:00"/>
    <d v="2021-02-03T09:49:36"/>
    <d v="2021-02-04T00:00:00"/>
    <m/>
    <s v=" "/>
    <s v=" "/>
    <s v=" "/>
    <s v=" "/>
    <s v=" "/>
    <s v=" "/>
    <d v="2021-03-17T00:00:00"/>
    <n v="30"/>
    <m/>
    <s v=" "/>
    <d v="2021-02-03T09:51:21"/>
    <d v="2021-02-17T11:06:47"/>
    <n v="1"/>
    <n v="0"/>
    <s v="Registro para atencion"/>
    <s v="Funcionario"/>
    <d v="2021-02-05T00:00:00"/>
    <n v="1"/>
    <n v="0"/>
    <m/>
    <m/>
    <x v="1"/>
    <s v="Natural"/>
    <s v="Funcionario"/>
    <m/>
    <s v="En nombre propio"/>
    <m/>
    <m/>
    <m/>
    <m/>
    <m/>
    <m/>
    <m/>
    <m/>
    <m/>
    <m/>
    <m/>
    <x v="0"/>
    <s v="false"/>
    <s v="true"/>
    <x v="0"/>
    <m/>
    <n v="2"/>
    <x v="1"/>
    <s v="Propios"/>
    <m/>
    <x v="1"/>
    <s v="Gestion oportuna (DTL)"/>
    <s v=" "/>
    <s v="0-3."/>
    <s v="GESTIONADOS"/>
    <s v="GESTIONADO"/>
    <m/>
    <m/>
    <m/>
    <m/>
    <m/>
  </r>
  <r>
    <n v="3401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4"/>
    <s v="Registro para asignacion"/>
    <x v="7"/>
    <s v="Solucionado - Registro con preclasificacion"/>
    <m/>
    <m/>
    <s v="ATENCION DE EMERGENCIAS"/>
    <s v="true"/>
    <s v="true"/>
    <s v="false"/>
    <m/>
    <m/>
    <s v="false"/>
    <m/>
    <m/>
    <x v="1"/>
    <m/>
    <m/>
    <m/>
    <n v="-741122391"/>
    <n v="4.7574559999999904E+16"/>
    <m/>
    <m/>
    <d v="2021-02-03T00:00:00"/>
    <d v="2021-02-04T00:00:00"/>
    <d v="2021-02-03T09:49:36"/>
    <d v="2021-02-04T00:00:00"/>
    <m/>
    <s v=" "/>
    <s v=" "/>
    <s v=" "/>
    <s v=" "/>
    <s v=" "/>
    <s v=" "/>
    <d v="2021-03-17T00:00:00"/>
    <n v="30"/>
    <m/>
    <s v=" "/>
    <d v="2021-02-03T09:49:36"/>
    <d v="2021-02-17T11:06:47"/>
    <n v="1"/>
    <n v="0"/>
    <s v="Registro para atencion"/>
    <s v="Funcionario"/>
    <d v="2021-02-05T00:00:00"/>
    <n v="1"/>
    <n v="0"/>
    <m/>
    <m/>
    <x v="1"/>
    <s v="Natural"/>
    <s v="Funcionario"/>
    <m/>
    <s v="En nombre propio"/>
    <m/>
    <m/>
    <m/>
    <m/>
    <m/>
    <m/>
    <m/>
    <m/>
    <m/>
    <m/>
    <m/>
    <x v="0"/>
    <s v="false"/>
    <s v="true"/>
    <x v="0"/>
    <m/>
    <n v="1"/>
    <x v="2"/>
    <s v="Propios"/>
    <m/>
    <x v="1"/>
    <s v="Gestion oportuna (DTL)"/>
    <s v=" "/>
    <s v="0-3."/>
    <s v="GESTIONADOS"/>
    <s v="GESTIONADO"/>
    <m/>
    <m/>
    <m/>
    <m/>
    <m/>
  </r>
  <r>
    <n v="341072021"/>
    <s v="SEGURIDAD  CONVIVENCIA Y  JUSTICIA"/>
    <s v="ENTIDADES DISTRITALES"/>
    <s v="UNIDAD ADMINISTRATIVA ESPECIAL CUERPO OFICIAL BOMBEROS BOGOTA"/>
    <s v="Oficina de Atencion a la Ciudadania | Puede Consolidar | Trasladar Entidades"/>
    <x v="3"/>
    <m/>
    <s v="GESTION DEL RIESGO"/>
    <s v="PREVENCION"/>
    <x v="6"/>
    <s v="DIANA CAROLINA AGUILAR ROMERO "/>
    <s v="Activo"/>
    <m/>
    <x v="0"/>
    <x v="2"/>
    <s v="Registro - con preclasificacion"/>
    <x v="4"/>
    <s v="Solucionado - Por asignacion"/>
    <m/>
    <s v="MISIONAL"/>
    <m/>
    <s v="false"/>
    <s v="false"/>
    <s v="false"/>
    <m/>
    <m/>
    <s v="false"/>
    <m/>
    <m/>
    <x v="1"/>
    <m/>
    <m/>
    <m/>
    <n v="-74086849891"/>
    <n v="472933046700001"/>
    <m/>
    <m/>
    <d v="2021-02-03T00:00:00"/>
    <d v="2021-02-04T00:00:00"/>
    <d v="2021-02-03T10:30:02"/>
    <d v="2021-02-04T00:00:00"/>
    <m/>
    <s v=" "/>
    <s v=" "/>
    <s v=" "/>
    <s v=" "/>
    <s v=" "/>
    <s v=" "/>
    <d v="2021-03-03T00:00:00"/>
    <n v="20"/>
    <m/>
    <s v=" "/>
    <d v="2021-02-04T09:15:34"/>
    <s v=" "/>
    <n v="1"/>
    <n v="0"/>
    <s v="Registro para atencion"/>
    <s v="Funcionario"/>
    <d v="2021-02-05T00:00:00"/>
    <n v="1"/>
    <n v="0"/>
    <m/>
    <m/>
    <x v="0"/>
    <m/>
    <s v="Anonimo"/>
    <m/>
    <s v="En nombre propio"/>
    <m/>
    <m/>
    <m/>
    <m/>
    <m/>
    <m/>
    <m/>
    <m/>
    <m/>
    <m/>
    <m/>
    <x v="0"/>
    <s v="false"/>
    <s v="false"/>
    <x v="0"/>
    <m/>
    <n v="1"/>
    <x v="2"/>
    <s v="Por el ciudadano"/>
    <m/>
    <x v="1"/>
    <s v="Gestion oportuna (DTL)"/>
    <s v=" "/>
    <s v="0-3."/>
    <s v="GESTIONADOS"/>
    <s v="PENDIENTE"/>
    <m/>
    <m/>
    <m/>
    <m/>
    <m/>
  </r>
  <r>
    <n v="342642021"/>
    <s v="SEGURIDAD  CONVIVENCIA Y  JUSTICIA"/>
    <s v="ENTIDADES DISTRITALES"/>
    <s v="UNIDAD ADMINISTRATIVA ESPECIAL CUERPO OFICIAL BOMBEROS BOGOTA"/>
    <s v="Oficina de Atencion a la Ciudadania | Puede Consolidar | Trasladar Entidades"/>
    <x v="3"/>
    <m/>
    <s v="GESTION DEL RIESGO"/>
    <s v="TALENTO HUMANO Y CONTRATACION"/>
    <x v="4"/>
    <s v="DIANA CAROLINA AGUILAR ROMERO "/>
    <s v="Activo"/>
    <s v="WEB SERVICE"/>
    <x v="0"/>
    <x v="3"/>
    <s v="Registro - con preclasificacion"/>
    <x v="4"/>
    <s v="Solucionado - Por asignacion"/>
    <m/>
    <s v="MISIONAL"/>
    <m/>
    <s v="false"/>
    <s v="false"/>
    <s v="false"/>
    <m/>
    <m/>
    <s v="false"/>
    <m/>
    <m/>
    <x v="1"/>
    <m/>
    <m/>
    <m/>
    <m/>
    <m/>
    <m/>
    <m/>
    <d v="2021-02-03T00:00:00"/>
    <d v="2021-02-04T00:00:00"/>
    <d v="2021-02-03T11:27:57"/>
    <d v="2021-02-04T00:00:00"/>
    <m/>
    <s v=" "/>
    <s v=" "/>
    <s v=" "/>
    <s v=" "/>
    <s v=" "/>
    <s v=" "/>
    <d v="2021-03-17T00:00:00"/>
    <n v="30"/>
    <m/>
    <s v=" "/>
    <d v="2021-02-04T08:59:59"/>
    <d v="2021-02-15T11:42:09"/>
    <n v="1"/>
    <n v="0"/>
    <s v="Registro para atencion"/>
    <s v="Funcionario"/>
    <d v="2021-02-05T00:00:00"/>
    <n v="1"/>
    <n v="0"/>
    <m/>
    <m/>
    <x v="1"/>
    <s v="Natural"/>
    <s v="Funcionario"/>
    <m/>
    <s v="En nombre propio"/>
    <s v="Cedula de ciudadania"/>
    <m/>
    <m/>
    <m/>
    <m/>
    <m/>
    <m/>
    <m/>
    <m/>
    <m/>
    <m/>
    <x v="3"/>
    <s v="false"/>
    <s v="true"/>
    <x v="0"/>
    <m/>
    <n v="2"/>
    <x v="1"/>
    <s v="Propios"/>
    <m/>
    <x v="1"/>
    <s v="Gestion oportuna (DTL)"/>
    <s v=" "/>
    <s v="0-3."/>
    <s v="GESTIONADOS"/>
    <s v="GESTIONADO"/>
    <m/>
    <m/>
    <m/>
    <m/>
    <m/>
  </r>
  <r>
    <n v="34264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3"/>
    <s v="Registro para asignacion"/>
    <x v="7"/>
    <s v="Solucionado - Registro con preclasificacion"/>
    <m/>
    <m/>
    <m/>
    <s v="false"/>
    <s v="false"/>
    <s v="false"/>
    <m/>
    <m/>
    <s v="false"/>
    <m/>
    <m/>
    <x v="1"/>
    <m/>
    <m/>
    <m/>
    <m/>
    <m/>
    <m/>
    <m/>
    <d v="2021-02-03T00:00:00"/>
    <d v="2021-02-04T00:00:00"/>
    <d v="2021-02-03T11:27:57"/>
    <d v="2021-02-04T00:00:00"/>
    <m/>
    <s v=" "/>
    <s v=" "/>
    <s v=" "/>
    <s v=" "/>
    <s v=" "/>
    <s v=" "/>
    <d v="2021-03-17T00:00:00"/>
    <n v="30"/>
    <m/>
    <s v=" "/>
    <d v="2021-02-03T11:27:57"/>
    <d v="2021-02-15T11:42:09"/>
    <n v="1"/>
    <n v="0"/>
    <s v="Registro para atencion"/>
    <s v="Funcionario"/>
    <d v="2021-02-05T00:00:00"/>
    <n v="1"/>
    <n v="0"/>
    <m/>
    <m/>
    <x v="1"/>
    <s v="Natural"/>
    <s v="Funcionario"/>
    <m/>
    <s v="En nombre propio"/>
    <s v="Cedula de ciudadania"/>
    <m/>
    <m/>
    <m/>
    <m/>
    <m/>
    <m/>
    <m/>
    <m/>
    <m/>
    <m/>
    <x v="3"/>
    <s v="false"/>
    <s v="true"/>
    <x v="0"/>
    <m/>
    <n v="1"/>
    <x v="2"/>
    <s v="Propios"/>
    <m/>
    <x v="1"/>
    <s v="Gestion oportuna (DTL)"/>
    <s v=" "/>
    <s v="0-3."/>
    <s v="GESTIONADOS"/>
    <s v="GESTIONADO"/>
    <m/>
    <m/>
    <m/>
    <m/>
    <m/>
  </r>
  <r>
    <n v="34416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03T00:00:00"/>
    <d v="2021-02-04T00:00:00"/>
    <d v="2021-02-03T12:24:36"/>
    <d v="2021-02-04T00:00:00"/>
    <m/>
    <s v=" "/>
    <s v=" "/>
    <s v=" "/>
    <s v=" "/>
    <s v=" "/>
    <s v=" "/>
    <d v="2021-03-03T00:00:00"/>
    <n v="20"/>
    <m/>
    <s v=" "/>
    <d v="2021-02-03T12:26:07"/>
    <d v="2021-02-03T12:26:06"/>
    <n v="1"/>
    <n v="0"/>
    <s v="Registro para atencion"/>
    <s v="Funcionario"/>
    <d v="2021-02-05T00:00:00"/>
    <n v="1"/>
    <n v="0"/>
    <m/>
    <m/>
    <x v="1"/>
    <s v="Natural"/>
    <s v="Funcionario"/>
    <m/>
    <s v="En nombre propio"/>
    <m/>
    <m/>
    <m/>
    <m/>
    <m/>
    <m/>
    <m/>
    <m/>
    <m/>
    <m/>
    <m/>
    <x v="0"/>
    <s v="false"/>
    <s v="true"/>
    <x v="0"/>
    <m/>
    <n v="2"/>
    <x v="1"/>
    <s v="Propios"/>
    <m/>
    <x v="1"/>
    <s v="Gestion oportuna (DTL)"/>
    <s v=" "/>
    <s v="0-3."/>
    <s v="GESTIONADOS"/>
    <s v="GESTIONADO"/>
    <m/>
    <m/>
    <m/>
    <m/>
    <m/>
  </r>
  <r>
    <n v="3441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03T00:00:00"/>
    <d v="2021-02-04T00:00:00"/>
    <d v="2021-02-03T12:24:36"/>
    <d v="2021-02-04T00:00:00"/>
    <m/>
    <s v=" "/>
    <s v=" "/>
    <s v=" "/>
    <s v=" "/>
    <s v=" "/>
    <s v=" "/>
    <d v="2021-03-03T00:00:00"/>
    <n v="20"/>
    <m/>
    <s v=" "/>
    <d v="2021-02-03T12:24:36"/>
    <d v="2021-02-03T12:26:06"/>
    <n v="1"/>
    <n v="0"/>
    <s v="Registro para atencion"/>
    <s v="Funcionario"/>
    <d v="2021-02-05T00:00:00"/>
    <n v="1"/>
    <n v="0"/>
    <m/>
    <m/>
    <x v="1"/>
    <s v="Natural"/>
    <s v="Funcionario"/>
    <m/>
    <s v="En nombre propio"/>
    <m/>
    <m/>
    <m/>
    <m/>
    <m/>
    <m/>
    <m/>
    <m/>
    <m/>
    <m/>
    <m/>
    <x v="0"/>
    <s v="false"/>
    <s v="true"/>
    <x v="0"/>
    <m/>
    <n v="1"/>
    <x v="2"/>
    <s v="Propios"/>
    <m/>
    <x v="1"/>
    <s v="Gestion oportuna (DTL)"/>
    <s v=" "/>
    <s v="0-3."/>
    <s v="GESTIONADOS"/>
    <s v="GESTIONADO"/>
    <m/>
    <m/>
    <m/>
    <m/>
    <m/>
  </r>
  <r>
    <n v="34546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03T00:00:00"/>
    <d v="2021-02-04T00:00:00"/>
    <d v="2021-02-03T13:19:54"/>
    <d v="2021-02-04T00:00:00"/>
    <m/>
    <s v=" "/>
    <s v=" "/>
    <s v=" "/>
    <s v=" "/>
    <s v=" "/>
    <s v=" "/>
    <d v="2021-03-03T00:00:00"/>
    <n v="20"/>
    <m/>
    <s v=" "/>
    <d v="2021-02-03T13:21:49"/>
    <d v="2021-02-03T13:21:47"/>
    <n v="1"/>
    <n v="0"/>
    <s v="Registro para atencion"/>
    <s v="Funcionario"/>
    <d v="2021-02-05T00:00:00"/>
    <n v="1"/>
    <n v="0"/>
    <m/>
    <m/>
    <x v="1"/>
    <s v="Natural"/>
    <s v="Funcionario"/>
    <m/>
    <s v="En nombre propio"/>
    <m/>
    <m/>
    <m/>
    <m/>
    <m/>
    <m/>
    <m/>
    <m/>
    <m/>
    <m/>
    <m/>
    <x v="0"/>
    <s v="false"/>
    <s v="true"/>
    <x v="0"/>
    <m/>
    <n v="2"/>
    <x v="1"/>
    <s v="Propios"/>
    <m/>
    <x v="1"/>
    <s v="Gestion oportuna (DTL)"/>
    <s v=" "/>
    <s v="0-3."/>
    <s v="GESTIONADOS"/>
    <s v="GESTIONADO"/>
    <m/>
    <m/>
    <m/>
    <m/>
    <m/>
  </r>
  <r>
    <n v="3454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03T00:00:00"/>
    <d v="2021-02-04T00:00:00"/>
    <d v="2021-02-03T13:19:54"/>
    <d v="2021-02-04T00:00:00"/>
    <m/>
    <s v=" "/>
    <s v=" "/>
    <s v=" "/>
    <s v=" "/>
    <s v=" "/>
    <s v=" "/>
    <d v="2021-03-03T00:00:00"/>
    <n v="20"/>
    <m/>
    <s v=" "/>
    <d v="2021-02-03T13:19:54"/>
    <d v="2021-02-03T13:21:47"/>
    <n v="1"/>
    <n v="0"/>
    <s v="Registro para atencion"/>
    <s v="Funcionario"/>
    <d v="2021-02-05T00:00:00"/>
    <n v="1"/>
    <n v="0"/>
    <m/>
    <m/>
    <x v="1"/>
    <s v="Natural"/>
    <s v="Funcionario"/>
    <m/>
    <s v="En nombre propio"/>
    <m/>
    <m/>
    <m/>
    <m/>
    <m/>
    <m/>
    <m/>
    <m/>
    <m/>
    <m/>
    <m/>
    <x v="0"/>
    <s v="false"/>
    <s v="true"/>
    <x v="0"/>
    <m/>
    <n v="1"/>
    <x v="2"/>
    <s v="Propios"/>
    <m/>
    <x v="1"/>
    <s v="Gestion oportuna (DTL)"/>
    <s v=" "/>
    <s v="0-3."/>
    <s v="GESTIONADOS"/>
    <s v="GESTIONADO"/>
    <m/>
    <m/>
    <m/>
    <m/>
    <m/>
  </r>
  <r>
    <n v="34661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0"/>
    <s v="Solucionado - Por respuesta definitiva"/>
    <m/>
    <s v="MISIONAL"/>
    <s v="CONCEPTO TECNICO DE SEGURIDAD HUMANA Y PROTECCION CONTRA INCENDIOS"/>
    <s v="true"/>
    <s v="true"/>
    <s v="false"/>
    <m/>
    <m/>
    <s v="false"/>
    <m/>
    <m/>
    <x v="1"/>
    <m/>
    <m/>
    <m/>
    <n v="-741122391"/>
    <n v="4.7574559999999904E+16"/>
    <m/>
    <m/>
    <d v="2021-02-03T00:00:00"/>
    <d v="2021-02-04T00:00:00"/>
    <d v="2021-02-03T14:27:21"/>
    <d v="2021-02-04T00:00:00"/>
    <m/>
    <s v=" "/>
    <s v=" "/>
    <s v=" "/>
    <s v=" "/>
    <s v=" "/>
    <s v=" "/>
    <d v="2021-03-17T00:00:00"/>
    <n v="30"/>
    <m/>
    <s v=" "/>
    <d v="2021-02-03T14:29:53"/>
    <d v="2021-02-03T14:29:51"/>
    <n v="1"/>
    <n v="0"/>
    <s v="Registro para atencion"/>
    <s v="Funcionario"/>
    <d v="2021-02-05T00:00:00"/>
    <n v="1"/>
    <n v="0"/>
    <m/>
    <m/>
    <x v="1"/>
    <s v="Natural"/>
    <s v="Funcionario"/>
    <m/>
    <s v="En nombre propio"/>
    <m/>
    <m/>
    <m/>
    <m/>
    <m/>
    <m/>
    <m/>
    <m/>
    <m/>
    <m/>
    <m/>
    <x v="0"/>
    <s v="false"/>
    <s v="true"/>
    <x v="0"/>
    <m/>
    <n v="2"/>
    <x v="1"/>
    <s v="Propios"/>
    <m/>
    <x v="1"/>
    <s v="Gestion oportuna (DTL)"/>
    <s v=" "/>
    <s v="0-3."/>
    <s v="GESTIONADOS"/>
    <s v="GESTIONADO"/>
    <m/>
    <m/>
    <m/>
    <m/>
    <m/>
  </r>
  <r>
    <n v="3466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03T00:00:00"/>
    <d v="2021-02-04T00:00:00"/>
    <d v="2021-02-03T14:27:21"/>
    <d v="2021-02-04T00:00:00"/>
    <m/>
    <s v=" "/>
    <s v=" "/>
    <s v=" "/>
    <s v=" "/>
    <s v=" "/>
    <s v=" "/>
    <d v="2021-03-17T00:00:00"/>
    <n v="30"/>
    <m/>
    <s v=" "/>
    <d v="2021-02-03T14:27:21"/>
    <d v="2021-02-03T14:29:51"/>
    <n v="1"/>
    <n v="0"/>
    <s v="Registro para atencion"/>
    <s v="Funcionario"/>
    <d v="2021-02-05T00:00:00"/>
    <n v="1"/>
    <n v="0"/>
    <m/>
    <m/>
    <x v="1"/>
    <s v="Natural"/>
    <s v="Funcionario"/>
    <m/>
    <s v="En nombre propio"/>
    <m/>
    <m/>
    <m/>
    <m/>
    <m/>
    <m/>
    <m/>
    <m/>
    <m/>
    <m/>
    <m/>
    <x v="0"/>
    <s v="false"/>
    <s v="true"/>
    <x v="0"/>
    <m/>
    <n v="1"/>
    <x v="2"/>
    <s v="Propios"/>
    <m/>
    <x v="1"/>
    <s v="Gestion oportuna (DTL)"/>
    <s v=" "/>
    <s v="0-3."/>
    <s v="GESTIONADOS"/>
    <s v="GESTIONADO"/>
    <m/>
    <m/>
    <m/>
    <m/>
    <m/>
  </r>
  <r>
    <n v="34777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03T00:00:00"/>
    <d v="2021-02-04T00:00:00"/>
    <d v="2021-02-03T15:20:18"/>
    <d v="2021-02-04T00:00:00"/>
    <m/>
    <s v=" "/>
    <s v=" "/>
    <s v=" "/>
    <s v=" "/>
    <s v=" "/>
    <s v=" "/>
    <d v="2021-03-17T00:00:00"/>
    <n v="30"/>
    <m/>
    <s v=" "/>
    <d v="2021-02-03T15:21:38"/>
    <s v=" "/>
    <n v="1"/>
    <n v="0"/>
    <s v="Registro para atencion"/>
    <s v="Funcionario"/>
    <d v="2021-02-05T00:00:00"/>
    <n v="1"/>
    <n v="0"/>
    <m/>
    <m/>
    <x v="1"/>
    <s v="Natural"/>
    <s v="Funcionario"/>
    <m/>
    <s v="En nombre propio"/>
    <m/>
    <m/>
    <m/>
    <m/>
    <m/>
    <m/>
    <m/>
    <m/>
    <m/>
    <m/>
    <m/>
    <x v="0"/>
    <s v="false"/>
    <s v="true"/>
    <x v="0"/>
    <m/>
    <n v="2"/>
    <x v="1"/>
    <s v="Propios"/>
    <m/>
    <x v="1"/>
    <s v="Gestion oportuna (DTL)"/>
    <s v=" "/>
    <s v="0-3."/>
    <s v="GESTIONADOS"/>
    <s v="PENDIENTE"/>
    <m/>
    <m/>
    <m/>
    <m/>
    <m/>
  </r>
  <r>
    <n v="3477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03T00:00:00"/>
    <d v="2021-02-04T00:00:00"/>
    <d v="2021-02-03T15:20:18"/>
    <d v="2021-02-04T00:00:00"/>
    <m/>
    <s v=" "/>
    <s v=" "/>
    <s v=" "/>
    <s v=" "/>
    <s v=" "/>
    <s v=" "/>
    <d v="2021-03-17T00:00:00"/>
    <n v="30"/>
    <m/>
    <s v=" "/>
    <d v="2021-02-03T15:20:18"/>
    <s v=" "/>
    <n v="1"/>
    <n v="0"/>
    <s v="Registro para atencion"/>
    <s v="Funcionario"/>
    <d v="2021-02-05T00:00:00"/>
    <n v="1"/>
    <n v="0"/>
    <m/>
    <m/>
    <x v="1"/>
    <s v="Natural"/>
    <s v="Funcionario"/>
    <m/>
    <s v="En nombre propio"/>
    <m/>
    <m/>
    <m/>
    <m/>
    <m/>
    <m/>
    <m/>
    <m/>
    <m/>
    <m/>
    <m/>
    <x v="0"/>
    <s v="false"/>
    <s v="true"/>
    <x v="0"/>
    <m/>
    <n v="1"/>
    <x v="2"/>
    <s v="Propios"/>
    <m/>
    <x v="1"/>
    <s v="Gestion oportuna (DTL)"/>
    <s v=" "/>
    <s v="0-3."/>
    <s v="GESTIONADOS"/>
    <s v="PENDIENTE"/>
    <m/>
    <m/>
    <m/>
    <m/>
    <m/>
  </r>
  <r>
    <n v="349092021"/>
    <s v="SEGURIDAD  CONVIVENCIA Y  JUSTICIA"/>
    <s v="ENTIDADES DISTRITALES"/>
    <s v="UNIDAD ADMINISTRATIVA ESPECIAL CUERPO OFICIAL BOMBEROS BOGOTA"/>
    <s v="Oficina de Atencion a la Ciudadania | Puede Consolidar | Trasladar Entidades"/>
    <x v="3"/>
    <m/>
    <s v="GESTION DEL RIESGO"/>
    <s v="PREVENCION"/>
    <x v="6"/>
    <s v="DIANA CAROLINA AGUILAR ROMERO "/>
    <s v="Activo"/>
    <s v="WEB SERVICE"/>
    <x v="1"/>
    <x v="1"/>
    <s v="En tramite por asignar - trasladar"/>
    <x v="4"/>
    <s v="Solucionado - Por asignacion"/>
    <m/>
    <s v="MISIONAL"/>
    <m/>
    <s v="false"/>
    <s v="true"/>
    <s v="false"/>
    <m/>
    <m/>
    <s v="false"/>
    <m/>
    <m/>
    <x v="1"/>
    <m/>
    <m/>
    <m/>
    <m/>
    <m/>
    <m/>
    <m/>
    <d v="2021-02-03T00:00:00"/>
    <d v="2021-02-04T00:00:00"/>
    <d v="2021-02-09T14:55:34"/>
    <d v="2021-02-10T00:00:00"/>
    <s v="1-2021-3934"/>
    <d v="2021-02-03T00:00:00"/>
    <s v=" "/>
    <s v=" "/>
    <s v=" "/>
    <s v=" "/>
    <s v=" "/>
    <d v="2021-03-24T00:00:00"/>
    <n v="30"/>
    <m/>
    <s v=" "/>
    <d v="2021-02-10T13:43:26"/>
    <s v=" "/>
    <n v="1"/>
    <n v="0"/>
    <s v="Registro para atencion"/>
    <s v="Funcionario"/>
    <d v="2021-02-11T00:00:00"/>
    <n v="1"/>
    <n v="0"/>
    <m/>
    <m/>
    <x v="1"/>
    <s v="Natural"/>
    <s v="Funcionario"/>
    <m/>
    <s v="En nombre propio"/>
    <s v="Cedula de ciudadania"/>
    <m/>
    <m/>
    <m/>
    <m/>
    <m/>
    <m/>
    <m/>
    <m/>
    <m/>
    <m/>
    <x v="0"/>
    <s v="false"/>
    <s v="true"/>
    <x v="0"/>
    <m/>
    <n v="1"/>
    <x v="0"/>
    <s v="Por el distrito"/>
    <m/>
    <x v="1"/>
    <s v="Gestion oportuna (DTL)"/>
    <s v=" "/>
    <s v="0-3."/>
    <s v="GESTIONADOS"/>
    <s v="PENDIENTE"/>
    <m/>
    <m/>
    <m/>
    <m/>
    <m/>
  </r>
  <r>
    <n v="34910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0"/>
    <s v="Solucionado - Por respuesta definitiva"/>
    <m/>
    <s v="MISIONAL"/>
    <s v="CONCEPTO TECNICO DE SEGURIDAD HUMANA Y PROTECCION CONTRA INCENDIOS"/>
    <s v="true"/>
    <s v="true"/>
    <s v="false"/>
    <m/>
    <m/>
    <s v="false"/>
    <m/>
    <m/>
    <x v="1"/>
    <m/>
    <m/>
    <m/>
    <n v="-741122391"/>
    <n v="4.7574559999999904E+16"/>
    <m/>
    <m/>
    <d v="2021-02-03T00:00:00"/>
    <d v="2021-02-04T00:00:00"/>
    <d v="2021-02-03T16:15:18"/>
    <d v="2021-02-04T00:00:00"/>
    <m/>
    <s v=" "/>
    <s v=" "/>
    <s v=" "/>
    <s v=" "/>
    <s v=" "/>
    <s v=" "/>
    <d v="2021-03-17T00:00:00"/>
    <n v="30"/>
    <m/>
    <s v=" "/>
    <d v="2021-02-03T16:17:02"/>
    <d v="2021-02-03T16:17:02"/>
    <n v="1"/>
    <n v="0"/>
    <s v="Registro para atencion"/>
    <s v="Funcionario"/>
    <d v="2021-02-05T00:00:00"/>
    <n v="1"/>
    <n v="0"/>
    <m/>
    <m/>
    <x v="1"/>
    <s v="Natural"/>
    <s v="Funcionario"/>
    <m/>
    <s v="En nombre propio"/>
    <m/>
    <m/>
    <m/>
    <m/>
    <m/>
    <m/>
    <m/>
    <m/>
    <m/>
    <m/>
    <m/>
    <x v="0"/>
    <s v="false"/>
    <s v="true"/>
    <x v="0"/>
    <m/>
    <n v="2"/>
    <x v="1"/>
    <s v="Propios"/>
    <m/>
    <x v="1"/>
    <s v="Gestion oportuna (DTL)"/>
    <s v=" "/>
    <s v="0-3."/>
    <s v="GESTIONADOS"/>
    <s v="GESTIONADO"/>
    <m/>
    <m/>
    <m/>
    <m/>
    <m/>
  </r>
  <r>
    <n v="3491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03T00:00:00"/>
    <d v="2021-02-04T00:00:00"/>
    <d v="2021-02-03T16:15:18"/>
    <d v="2021-02-04T00:00:00"/>
    <m/>
    <s v=" "/>
    <s v=" "/>
    <s v=" "/>
    <s v=" "/>
    <s v=" "/>
    <s v=" "/>
    <d v="2021-03-17T00:00:00"/>
    <n v="30"/>
    <m/>
    <s v=" "/>
    <d v="2021-02-03T16:15:18"/>
    <d v="2021-02-03T16:17:02"/>
    <n v="1"/>
    <n v="0"/>
    <s v="Registro para atencion"/>
    <s v="Funcionario"/>
    <d v="2021-02-05T00:00:00"/>
    <n v="1"/>
    <n v="0"/>
    <m/>
    <m/>
    <x v="1"/>
    <s v="Natural"/>
    <s v="Funcionario"/>
    <m/>
    <s v="En nombre propio"/>
    <m/>
    <m/>
    <m/>
    <m/>
    <m/>
    <m/>
    <m/>
    <m/>
    <m/>
    <m/>
    <m/>
    <x v="0"/>
    <s v="false"/>
    <s v="true"/>
    <x v="0"/>
    <m/>
    <n v="1"/>
    <x v="2"/>
    <s v="Propios"/>
    <m/>
    <x v="1"/>
    <s v="Gestion oportuna (DTL)"/>
    <s v=" "/>
    <s v="0-3."/>
    <s v="GESTIONADOS"/>
    <s v="GESTIONADO"/>
    <m/>
    <m/>
    <m/>
    <m/>
    <m/>
  </r>
  <r>
    <n v="351292021"/>
    <s v="SEGURIDAD  CONVIVENCIA Y  JUSTICIA"/>
    <s v="ENTIDADES DISTRITALES"/>
    <s v="UNIDAD ADMINISTRATIVA ESPECIAL CUERPO OFICIAL BOMBEROS BOGOTA"/>
    <s v="Oficina de Atencion a la Ciudadania | Puede Consolidar | Trasladar Entidades"/>
    <x v="3"/>
    <m/>
    <s v="GESTION DEL RIESGO"/>
    <s v="PREVENCION"/>
    <x v="10"/>
    <s v="DIANA CAROLINA AGUILAR ROMERO "/>
    <s v="Activo"/>
    <s v="UNIDAD ADMINISTRATIVA ESPECIAL CUERPO OFICIAL DE BOMBEROS DE BOGOTA"/>
    <x v="3"/>
    <x v="3"/>
    <s v="Registro - con preclasificacion"/>
    <x v="4"/>
    <s v="Solucionado - Por asignacion"/>
    <m/>
    <s v="MISIONAL"/>
    <s v="ATENCION DE EMERGENCIAS"/>
    <s v="true"/>
    <s v="true"/>
    <s v="false"/>
    <m/>
    <m/>
    <s v="false"/>
    <m/>
    <m/>
    <x v="1"/>
    <m/>
    <m/>
    <m/>
    <n v="-741122391"/>
    <n v="4.7574559999999904E+16"/>
    <m/>
    <m/>
    <d v="2021-02-03T00:00:00"/>
    <d v="2021-02-04T00:00:00"/>
    <d v="2021-02-03T17:55:18"/>
    <d v="2021-02-04T00:00:00"/>
    <m/>
    <s v=" "/>
    <s v=" "/>
    <s v=" "/>
    <s v=" "/>
    <s v=" "/>
    <s v=" "/>
    <d v="2021-03-17T00:00:00"/>
    <n v="30"/>
    <m/>
    <s v=" "/>
    <d v="2021-02-03T17:56:55"/>
    <d v="2021-02-17T11:05:51"/>
    <n v="1"/>
    <n v="0"/>
    <s v="Registro para atencion"/>
    <s v="Funcionario"/>
    <d v="2021-02-05T00:00:00"/>
    <n v="1"/>
    <n v="0"/>
    <m/>
    <m/>
    <x v="1"/>
    <s v="Natural"/>
    <s v="Funcionario"/>
    <m/>
    <s v="En nombre propio"/>
    <m/>
    <m/>
    <m/>
    <m/>
    <m/>
    <m/>
    <m/>
    <m/>
    <m/>
    <m/>
    <m/>
    <x v="0"/>
    <s v="false"/>
    <s v="true"/>
    <x v="0"/>
    <m/>
    <n v="2"/>
    <x v="1"/>
    <s v="Propios"/>
    <m/>
    <x v="1"/>
    <s v="Gestion oportuna (DTL)"/>
    <s v=" "/>
    <s v="0-3."/>
    <s v="GESTIONADOS"/>
    <s v="GESTIONADO"/>
    <m/>
    <m/>
    <m/>
    <m/>
    <m/>
  </r>
  <r>
    <n v="3512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3"/>
    <x v="3"/>
    <s v="Registro para asignacion"/>
    <x v="7"/>
    <s v="Solucionado - Registro con preclasificacion"/>
    <m/>
    <m/>
    <s v="ATENCION DE EMERGENCIAS"/>
    <s v="true"/>
    <s v="true"/>
    <s v="false"/>
    <m/>
    <m/>
    <s v="false"/>
    <m/>
    <m/>
    <x v="1"/>
    <m/>
    <m/>
    <m/>
    <n v="-741122391"/>
    <n v="4.7574559999999904E+16"/>
    <m/>
    <m/>
    <d v="2021-02-03T00:00:00"/>
    <d v="2021-02-04T00:00:00"/>
    <d v="2021-02-03T17:55:18"/>
    <d v="2021-02-04T00:00:00"/>
    <m/>
    <s v=" "/>
    <s v=" "/>
    <s v=" "/>
    <s v=" "/>
    <s v=" "/>
    <s v=" "/>
    <d v="2021-03-17T00:00:00"/>
    <n v="30"/>
    <m/>
    <s v=" "/>
    <d v="2021-02-03T17:55:18"/>
    <d v="2021-02-17T11:05:51"/>
    <n v="1"/>
    <n v="0"/>
    <s v="Registro para atencion"/>
    <s v="Funcionario"/>
    <d v="2021-02-05T00:00:00"/>
    <n v="1"/>
    <n v="0"/>
    <m/>
    <m/>
    <x v="1"/>
    <s v="Natural"/>
    <s v="Funcionario"/>
    <m/>
    <s v="En nombre propio"/>
    <m/>
    <m/>
    <m/>
    <m/>
    <m/>
    <m/>
    <m/>
    <m/>
    <m/>
    <m/>
    <m/>
    <x v="0"/>
    <s v="false"/>
    <s v="true"/>
    <x v="0"/>
    <m/>
    <n v="1"/>
    <x v="2"/>
    <s v="Propios"/>
    <m/>
    <x v="1"/>
    <s v="Gestion oportuna (DTL)"/>
    <s v=" "/>
    <s v="0-3."/>
    <s v="GESTIONADOS"/>
    <s v="GESTIONADO"/>
    <m/>
    <m/>
    <m/>
    <m/>
    <m/>
  </r>
  <r>
    <n v="351522021"/>
    <s v="SEGURIDAD  CONVIVENCIA Y  JUSTICIA"/>
    <s v="ENTIDADES DISTRITALES"/>
    <s v="UNIDAD ADMINISTRATIVA ESPECIAL CUERPO OFICIAL BOMBEROS BOGOTA"/>
    <s v="Oficina de Atencion a la Ciudadania | Puede Consolidar | Trasladar Entidades"/>
    <x v="3"/>
    <m/>
    <s v="GESTION DEL RIESGO"/>
    <s v="PREVENCION"/>
    <x v="6"/>
    <s v="DIANA CAROLINA AGUILAR ROMERO "/>
    <s v="Activo"/>
    <s v="UNIDAD ADMINISTRATIVA ESPECIAL CUERPO OFICIAL DE BOMBEROS DE BOGOTA"/>
    <x v="2"/>
    <x v="4"/>
    <s v="Registro - con preclasificacion"/>
    <x v="2"/>
    <s v="Solucionado - Por traslado"/>
    <m/>
    <s v="MISIONAL"/>
    <s v="ATENCION DE EMERGENCIAS"/>
    <s v="true"/>
    <s v="true"/>
    <s v="false"/>
    <m/>
    <m/>
    <s v="false"/>
    <m/>
    <m/>
    <x v="1"/>
    <m/>
    <m/>
    <m/>
    <n v="-741122391"/>
    <n v="4.7574559999999904E+16"/>
    <m/>
    <m/>
    <d v="2021-02-03T00:00:00"/>
    <d v="2021-02-04T00:00:00"/>
    <d v="2021-02-03T18:13:58"/>
    <d v="2021-02-04T00:00:00"/>
    <m/>
    <s v=" "/>
    <s v=" "/>
    <s v=" "/>
    <s v=" "/>
    <s v=" "/>
    <s v=" "/>
    <d v="2021-03-17T00:00:00"/>
    <n v="30"/>
    <m/>
    <s v=" "/>
    <d v="2021-02-03T18:15:05"/>
    <d v="2021-02-04T08:47:37"/>
    <n v="1"/>
    <n v="0"/>
    <s v="Registro para atencion"/>
    <s v="Funcionario"/>
    <d v="2021-02-05T00:00:00"/>
    <n v="1"/>
    <n v="0"/>
    <m/>
    <m/>
    <x v="1"/>
    <s v="Natural"/>
    <s v="Funcionario"/>
    <m/>
    <s v="En nombre propio"/>
    <m/>
    <m/>
    <m/>
    <m/>
    <m/>
    <m/>
    <m/>
    <m/>
    <m/>
    <m/>
    <m/>
    <x v="0"/>
    <s v="false"/>
    <s v="true"/>
    <x v="1"/>
    <s v="UNIDAD ADMINISTRATIVA ESPECIAL CUERPO OFICIAL BOMBEROS BOGOTA"/>
    <n v="2"/>
    <x v="1"/>
    <s v="Propios"/>
    <m/>
    <x v="1"/>
    <s v="Gestion oportuna (DTL)"/>
    <s v=" "/>
    <s v="0-3."/>
    <s v="GESTIONADOS"/>
    <s v="GESTIONADO"/>
    <m/>
    <m/>
    <m/>
    <m/>
    <m/>
  </r>
  <r>
    <n v="3515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4"/>
    <s v="Registro para asignacion"/>
    <x v="7"/>
    <s v="Solucionado - Registro con preclasificacion"/>
    <m/>
    <m/>
    <s v="ATENCION DE EMERGENCIAS"/>
    <s v="true"/>
    <s v="true"/>
    <s v="false"/>
    <m/>
    <m/>
    <s v="false"/>
    <m/>
    <m/>
    <x v="1"/>
    <m/>
    <m/>
    <m/>
    <n v="-741122391"/>
    <n v="4.7574559999999904E+16"/>
    <m/>
    <m/>
    <d v="2021-02-03T00:00:00"/>
    <d v="2021-02-04T00:00:00"/>
    <d v="2021-02-03T18:13:58"/>
    <d v="2021-02-04T00:00:00"/>
    <m/>
    <s v=" "/>
    <s v=" "/>
    <s v=" "/>
    <s v=" "/>
    <s v=" "/>
    <s v=" "/>
    <d v="2021-03-17T00:00:00"/>
    <n v="30"/>
    <m/>
    <s v=" "/>
    <d v="2021-02-03T18:13:58"/>
    <d v="2021-02-04T08:47:37"/>
    <n v="1"/>
    <n v="0"/>
    <s v="Registro para atencion"/>
    <s v="Funcionario"/>
    <d v="2021-02-05T00:00:00"/>
    <n v="1"/>
    <n v="0"/>
    <m/>
    <m/>
    <x v="1"/>
    <s v="Natural"/>
    <s v="Funcionario"/>
    <m/>
    <s v="En nombre propio"/>
    <m/>
    <m/>
    <m/>
    <m/>
    <m/>
    <m/>
    <m/>
    <m/>
    <m/>
    <m/>
    <m/>
    <x v="0"/>
    <s v="false"/>
    <s v="true"/>
    <x v="0"/>
    <m/>
    <n v="1"/>
    <x v="2"/>
    <s v="Propios"/>
    <m/>
    <x v="1"/>
    <s v="Gestion oportuna (DTL)"/>
    <s v=" "/>
    <s v="0-3."/>
    <s v="GESTIONADOS"/>
    <s v="GESTIONADO"/>
    <m/>
    <m/>
    <m/>
    <m/>
    <m/>
  </r>
  <r>
    <n v="351532021"/>
    <s v="SEGURIDAD  CONVIVENCIA Y  JUSTICIA"/>
    <s v="ENTIDADES DISTRITALES"/>
    <s v="UNIDAD ADMINISTRATIVA ESPECIAL CUERPO OFICIAL BOMBEROS BOGOTA"/>
    <s v="Oficina de Atencion a la Ciudadania | Puede Consolidar | Trasladar Entidades"/>
    <x v="3"/>
    <m/>
    <s v="GESTION DEL RIESGO"/>
    <s v="TALENTO HUMANO Y CONTRATACION"/>
    <x v="11"/>
    <s v="DIANA CAROLINA AGUILAR ROMERO "/>
    <s v="Activo"/>
    <m/>
    <x v="0"/>
    <x v="3"/>
    <s v="En tramite por asignar - trasladar"/>
    <x v="4"/>
    <s v="Solucionado - Por asignacion"/>
    <m/>
    <s v="MISIONAL"/>
    <m/>
    <s v="false"/>
    <s v="false"/>
    <s v="false"/>
    <m/>
    <m/>
    <s v="false"/>
    <m/>
    <m/>
    <x v="7"/>
    <s v="30 - BOYACA REAL"/>
    <s v="LA SOLEDAD NORTE"/>
    <n v="3"/>
    <n v="-74104376516"/>
    <n v="469643015100002"/>
    <m/>
    <m/>
    <d v="2021-02-03T00:00:00"/>
    <d v="2021-02-04T00:00:00"/>
    <d v="2021-02-10T13:02:17"/>
    <d v="2021-02-11T00:00:00"/>
    <m/>
    <s v=" "/>
    <s v=" "/>
    <s v=" "/>
    <s v=" "/>
    <s v=" "/>
    <s v=" "/>
    <d v="2021-03-25T00:00:00"/>
    <n v="30"/>
    <m/>
    <s v=" "/>
    <d v="2021-02-10T14:25:08"/>
    <s v=" "/>
    <n v="1"/>
    <n v="0"/>
    <s v="Registro para atencion"/>
    <s v="Funcionario"/>
    <d v="2021-02-12T00:00:00"/>
    <n v="1"/>
    <n v="0"/>
    <m/>
    <m/>
    <x v="1"/>
    <s v="Natural"/>
    <s v="Peticionario Identificado"/>
    <m/>
    <s v="En nombre propio"/>
    <s v="Cedula de ciudadania"/>
    <m/>
    <m/>
    <m/>
    <m/>
    <m/>
    <m/>
    <m/>
    <m/>
    <m/>
    <m/>
    <x v="2"/>
    <s v="false"/>
    <s v="true"/>
    <x v="0"/>
    <m/>
    <n v="1"/>
    <x v="0"/>
    <s v="Por el ciudadano"/>
    <m/>
    <x v="1"/>
    <s v="Gestion oportuna (DTL)"/>
    <s v=" "/>
    <s v="0-3."/>
    <s v="GESTIONADOS"/>
    <s v="PENDIENTE"/>
    <m/>
    <m/>
    <m/>
    <m/>
    <m/>
  </r>
  <r>
    <n v="35172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03T00:00:00"/>
    <d v="2021-02-04T00:00:00"/>
    <d v="2021-02-03T18:25:49"/>
    <d v="2021-02-04T00:00:00"/>
    <m/>
    <s v=" "/>
    <s v=" "/>
    <s v=" "/>
    <s v=" "/>
    <s v=" "/>
    <s v=" "/>
    <d v="2021-03-03T00:00:00"/>
    <n v="20"/>
    <m/>
    <s v=" "/>
    <d v="2021-02-03T18:27:21"/>
    <d v="2021-02-03T18:27:19"/>
    <n v="1"/>
    <n v="0"/>
    <s v="Registro para atencion"/>
    <s v="Funcionario"/>
    <d v="2021-02-05T00:00:00"/>
    <n v="1"/>
    <n v="0"/>
    <m/>
    <m/>
    <x v="1"/>
    <s v="Natural"/>
    <s v="Funcionario"/>
    <m/>
    <s v="En nombre propio"/>
    <m/>
    <m/>
    <m/>
    <m/>
    <m/>
    <m/>
    <m/>
    <m/>
    <m/>
    <m/>
    <m/>
    <x v="0"/>
    <s v="false"/>
    <s v="true"/>
    <x v="0"/>
    <m/>
    <n v="2"/>
    <x v="1"/>
    <s v="Propios"/>
    <m/>
    <x v="1"/>
    <s v="Gestion oportuna (DTL)"/>
    <s v=" "/>
    <s v="0-3."/>
    <s v="GESTIONADOS"/>
    <s v="GESTIONADO"/>
    <m/>
    <m/>
    <m/>
    <m/>
    <m/>
  </r>
  <r>
    <n v="3517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03T00:00:00"/>
    <d v="2021-02-04T00:00:00"/>
    <d v="2021-02-03T18:25:49"/>
    <d v="2021-02-04T00:00:00"/>
    <m/>
    <s v=" "/>
    <s v=" "/>
    <s v=" "/>
    <s v=" "/>
    <s v=" "/>
    <s v=" "/>
    <d v="2021-03-03T00:00:00"/>
    <n v="20"/>
    <m/>
    <s v=" "/>
    <d v="2021-02-03T18:25:49"/>
    <d v="2021-02-03T18:27:19"/>
    <n v="1"/>
    <n v="0"/>
    <s v="Registro para atencion"/>
    <s v="Funcionario"/>
    <d v="2021-02-05T00:00:00"/>
    <n v="1"/>
    <n v="0"/>
    <m/>
    <m/>
    <x v="1"/>
    <s v="Natural"/>
    <s v="Funcionario"/>
    <m/>
    <s v="En nombre propio"/>
    <m/>
    <m/>
    <m/>
    <m/>
    <m/>
    <m/>
    <m/>
    <m/>
    <m/>
    <m/>
    <m/>
    <x v="0"/>
    <s v="false"/>
    <s v="true"/>
    <x v="0"/>
    <m/>
    <n v="1"/>
    <x v="2"/>
    <s v="Propios"/>
    <m/>
    <x v="1"/>
    <s v="Gestion oportuna (DTL)"/>
    <s v=" "/>
    <s v="0-3."/>
    <s v="GESTIONADOS"/>
    <s v="GESTIONADO"/>
    <m/>
    <m/>
    <m/>
    <m/>
    <m/>
  </r>
  <r>
    <n v="35184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03T00:00:00"/>
    <d v="2021-02-04T00:00:00"/>
    <d v="2021-02-03T18:37:29"/>
    <d v="2021-02-04T00:00:00"/>
    <m/>
    <s v=" "/>
    <s v=" "/>
    <s v=" "/>
    <s v=" "/>
    <s v=" "/>
    <s v=" "/>
    <d v="2021-03-03T00:00:00"/>
    <n v="20"/>
    <m/>
    <s v=" "/>
    <d v="2021-02-03T18:39:12"/>
    <d v="2021-02-03T18:39:10"/>
    <n v="1"/>
    <n v="0"/>
    <s v="Registro para atencion"/>
    <s v="Funcionario"/>
    <d v="2021-02-05T00:00:00"/>
    <n v="1"/>
    <n v="0"/>
    <m/>
    <m/>
    <x v="1"/>
    <s v="Natural"/>
    <s v="Funcionario"/>
    <m/>
    <s v="En nombre propio"/>
    <m/>
    <m/>
    <m/>
    <m/>
    <m/>
    <m/>
    <m/>
    <m/>
    <m/>
    <m/>
    <m/>
    <x v="0"/>
    <s v="false"/>
    <s v="true"/>
    <x v="0"/>
    <m/>
    <n v="2"/>
    <x v="1"/>
    <s v="Propios"/>
    <m/>
    <x v="1"/>
    <s v="Gestion oportuna (DTL)"/>
    <s v=" "/>
    <s v="0-3."/>
    <s v="GESTIONADOS"/>
    <s v="GESTIONADO"/>
    <m/>
    <m/>
    <m/>
    <m/>
    <m/>
  </r>
  <r>
    <n v="3518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03T00:00:00"/>
    <d v="2021-02-04T00:00:00"/>
    <d v="2021-02-03T18:37:29"/>
    <d v="2021-02-04T00:00:00"/>
    <m/>
    <s v=" "/>
    <s v=" "/>
    <s v=" "/>
    <s v=" "/>
    <s v=" "/>
    <s v=" "/>
    <d v="2021-03-03T00:00:00"/>
    <n v="20"/>
    <m/>
    <s v=" "/>
    <d v="2021-02-03T18:37:29"/>
    <d v="2021-02-03T18:39:10"/>
    <n v="1"/>
    <n v="0"/>
    <s v="Registro para atencion"/>
    <s v="Funcionario"/>
    <d v="2021-02-05T00:00:00"/>
    <n v="1"/>
    <n v="0"/>
    <m/>
    <m/>
    <x v="1"/>
    <s v="Natural"/>
    <s v="Funcionario"/>
    <m/>
    <s v="En nombre propio"/>
    <m/>
    <m/>
    <m/>
    <m/>
    <m/>
    <m/>
    <m/>
    <m/>
    <m/>
    <m/>
    <m/>
    <x v="0"/>
    <s v="false"/>
    <s v="true"/>
    <x v="0"/>
    <m/>
    <n v="1"/>
    <x v="2"/>
    <s v="Propios"/>
    <m/>
    <x v="1"/>
    <s v="Gestion oportuna (DTL)"/>
    <s v=" "/>
    <s v="0-3."/>
    <s v="GESTIONADOS"/>
    <s v="GESTIONADO"/>
    <m/>
    <m/>
    <m/>
    <m/>
    <m/>
  </r>
  <r>
    <n v="35261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0"/>
    <s v="Solucionado - Por respuesta definitiva"/>
    <m/>
    <s v="MISIONAL"/>
    <s v="CONCEPTO TECNICO DE SEGURIDAD HUMANA Y PROTECCION CONTRA INCENDIOS"/>
    <s v="true"/>
    <s v="true"/>
    <s v="false"/>
    <m/>
    <m/>
    <s v="false"/>
    <m/>
    <m/>
    <x v="1"/>
    <m/>
    <m/>
    <m/>
    <n v="-741122391"/>
    <n v="4.7574559999999904E+16"/>
    <m/>
    <m/>
    <d v="2021-02-03T00:00:00"/>
    <d v="2021-02-04T00:00:00"/>
    <d v="2021-02-03T19:09:46"/>
    <d v="2021-02-04T00:00:00"/>
    <m/>
    <s v=" "/>
    <s v=" "/>
    <s v=" "/>
    <s v=" "/>
    <s v=" "/>
    <s v=" "/>
    <d v="2021-03-17T00:00:00"/>
    <n v="30"/>
    <m/>
    <s v=" "/>
    <d v="2021-02-03T19:11:52"/>
    <d v="2021-02-03T19:11:49"/>
    <n v="1"/>
    <n v="0"/>
    <s v="Registro para atencion"/>
    <s v="Funcionario"/>
    <d v="2021-02-05T00:00:00"/>
    <n v="1"/>
    <n v="0"/>
    <m/>
    <m/>
    <x v="1"/>
    <s v="Natural"/>
    <s v="Funcionario"/>
    <m/>
    <s v="En nombre propio"/>
    <m/>
    <m/>
    <m/>
    <m/>
    <m/>
    <m/>
    <m/>
    <m/>
    <m/>
    <m/>
    <m/>
    <x v="0"/>
    <s v="false"/>
    <s v="true"/>
    <x v="0"/>
    <m/>
    <n v="2"/>
    <x v="1"/>
    <s v="Propios"/>
    <m/>
    <x v="1"/>
    <s v="Gestion oportuna (DTL)"/>
    <s v=" "/>
    <s v="0-3."/>
    <s v="GESTIONADOS"/>
    <s v="GESTIONADO"/>
    <m/>
    <m/>
    <m/>
    <m/>
    <m/>
  </r>
  <r>
    <n v="3526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03T00:00:00"/>
    <d v="2021-02-04T00:00:00"/>
    <d v="2021-02-03T19:09:46"/>
    <d v="2021-02-04T00:00:00"/>
    <m/>
    <s v=" "/>
    <s v=" "/>
    <s v=" "/>
    <s v=" "/>
    <s v=" "/>
    <s v=" "/>
    <d v="2021-03-17T00:00:00"/>
    <n v="30"/>
    <m/>
    <s v=" "/>
    <d v="2021-02-03T19:09:46"/>
    <d v="2021-02-03T19:11:49"/>
    <n v="1"/>
    <n v="0"/>
    <s v="Registro para atencion"/>
    <s v="Funcionario"/>
    <d v="2021-02-05T00:00:00"/>
    <n v="1"/>
    <n v="0"/>
    <m/>
    <m/>
    <x v="1"/>
    <s v="Natural"/>
    <s v="Funcionario"/>
    <m/>
    <s v="En nombre propio"/>
    <m/>
    <m/>
    <m/>
    <m/>
    <m/>
    <m/>
    <m/>
    <m/>
    <m/>
    <m/>
    <m/>
    <x v="0"/>
    <s v="false"/>
    <s v="true"/>
    <x v="0"/>
    <m/>
    <n v="1"/>
    <x v="2"/>
    <s v="Propios"/>
    <m/>
    <x v="1"/>
    <s v="Gestion oportuna (DTL)"/>
    <s v=" "/>
    <s v="0-3."/>
    <s v="GESTIONADOS"/>
    <s v="GESTIONADO"/>
    <m/>
    <m/>
    <m/>
    <m/>
    <m/>
  </r>
  <r>
    <n v="35434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m/>
    <x v="0"/>
    <x v="2"/>
    <s v="Registro - con preclasificacion"/>
    <x v="0"/>
    <s v="Solucionado - Por respuesta definitiva"/>
    <m/>
    <s v="MISIONAL"/>
    <m/>
    <s v="false"/>
    <s v="false"/>
    <s v="false"/>
    <m/>
    <m/>
    <s v="false"/>
    <m/>
    <m/>
    <x v="8"/>
    <s v="84 - BOSA OCCIDENTAL"/>
    <s v="LA LIBERTAD"/>
    <n v="2"/>
    <m/>
    <m/>
    <m/>
    <m/>
    <d v="2021-02-03T00:00:00"/>
    <d v="2021-02-04T00:00:00"/>
    <d v="2021-02-03T22:27:10"/>
    <d v="2021-02-04T00:00:00"/>
    <m/>
    <s v=" "/>
    <s v=" "/>
    <s v=" "/>
    <s v=" "/>
    <s v=" "/>
    <s v=" "/>
    <d v="2021-03-03T00:00:00"/>
    <n v="20"/>
    <m/>
    <s v=" "/>
    <d v="2021-02-04T09:24:27"/>
    <d v="2021-02-04T09:24:24"/>
    <n v="1"/>
    <n v="0"/>
    <s v="Registro para atencion"/>
    <s v="Funcionario"/>
    <d v="2021-02-05T00:00:00"/>
    <n v="1"/>
    <n v="0"/>
    <m/>
    <m/>
    <x v="3"/>
    <s v="Establecimiento comercial"/>
    <s v="Peticionario Identificado"/>
    <m/>
    <s v="En nombre propio"/>
    <s v="NIT"/>
    <m/>
    <m/>
    <m/>
    <m/>
    <m/>
    <m/>
    <m/>
    <s v="07 - BOSA"/>
    <s v="84 - BOSA OCCIDENTAL"/>
    <s v="LA LIBERTAD"/>
    <x v="3"/>
    <s v="false"/>
    <s v="true"/>
    <x v="0"/>
    <m/>
    <n v="1"/>
    <x v="2"/>
    <s v="Por el ciudadano"/>
    <m/>
    <x v="1"/>
    <s v="Gestion oportuna (DTL)"/>
    <s v=" "/>
    <s v="0-3."/>
    <s v="GESTIONADOS"/>
    <s v="GESTIONADO"/>
    <m/>
    <m/>
    <m/>
    <m/>
    <m/>
  </r>
  <r>
    <n v="36075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04T00:00:00"/>
    <d v="2021-02-05T00:00:00"/>
    <d v="2021-02-04T12:38:03"/>
    <d v="2021-02-05T00:00:00"/>
    <m/>
    <s v=" "/>
    <s v=" "/>
    <s v=" "/>
    <s v=" "/>
    <s v=" "/>
    <s v=" "/>
    <d v="2021-03-18T00:00:00"/>
    <n v="30"/>
    <m/>
    <s v=" "/>
    <d v="2021-02-04T12:40:18"/>
    <s v=" "/>
    <n v="1"/>
    <n v="0"/>
    <s v="Registro para atencion"/>
    <s v="Funcionario"/>
    <d v="2021-02-08T00:00:00"/>
    <n v="1"/>
    <n v="0"/>
    <m/>
    <m/>
    <x v="1"/>
    <s v="Natural"/>
    <s v="Funcionario"/>
    <m/>
    <s v="En nombre propio"/>
    <m/>
    <m/>
    <m/>
    <m/>
    <m/>
    <m/>
    <m/>
    <m/>
    <m/>
    <m/>
    <m/>
    <x v="0"/>
    <s v="false"/>
    <s v="true"/>
    <x v="0"/>
    <m/>
    <n v="2"/>
    <x v="1"/>
    <s v="Propios"/>
    <m/>
    <x v="1"/>
    <s v="Gestion oportuna (DTL)"/>
    <s v=" "/>
    <s v="0-3."/>
    <s v="GESTIONADOS"/>
    <s v="PENDIENTE"/>
    <m/>
    <m/>
    <m/>
    <m/>
    <m/>
  </r>
  <r>
    <n v="3607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04T00:00:00"/>
    <d v="2021-02-05T00:00:00"/>
    <d v="2021-02-04T12:38:03"/>
    <d v="2021-02-05T00:00:00"/>
    <m/>
    <s v=" "/>
    <s v=" "/>
    <s v=" "/>
    <s v=" "/>
    <s v=" "/>
    <s v=" "/>
    <d v="2021-03-18T00:00:00"/>
    <n v="30"/>
    <m/>
    <s v=" "/>
    <d v="2021-02-04T12:38:03"/>
    <s v=" "/>
    <n v="1"/>
    <n v="0"/>
    <s v="Registro para atencion"/>
    <s v="Funcionario"/>
    <d v="2021-02-08T00:00:00"/>
    <n v="1"/>
    <n v="0"/>
    <m/>
    <m/>
    <x v="1"/>
    <s v="Natural"/>
    <s v="Funcionario"/>
    <m/>
    <s v="En nombre propio"/>
    <m/>
    <m/>
    <m/>
    <m/>
    <m/>
    <m/>
    <m/>
    <m/>
    <m/>
    <m/>
    <m/>
    <x v="0"/>
    <s v="false"/>
    <s v="true"/>
    <x v="0"/>
    <m/>
    <n v="1"/>
    <x v="2"/>
    <s v="Propios"/>
    <m/>
    <x v="1"/>
    <s v="Gestion oportuna (DTL)"/>
    <s v=" "/>
    <s v="0-3."/>
    <s v="GESTIONADOS"/>
    <s v="PENDIENTE"/>
    <m/>
    <m/>
    <m/>
    <m/>
    <m/>
  </r>
  <r>
    <n v="36167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0"/>
    <x v="5"/>
    <s v="Registro - con preclasificacion"/>
    <x v="8"/>
    <s v="Cancelado - Por no peticion"/>
    <m/>
    <s v="MISIONAL"/>
    <s v="CONCEPTO TECNICO DE SEGURIDAD HUMANA Y PROTECCION CONTRA INCENDIOS"/>
    <s v="true"/>
    <s v="false"/>
    <s v="false"/>
    <m/>
    <m/>
    <s v="false"/>
    <m/>
    <m/>
    <x v="1"/>
    <m/>
    <m/>
    <m/>
    <n v="-741122391"/>
    <n v="4.7574559999999904E+16"/>
    <m/>
    <m/>
    <d v="2021-02-04T00:00:00"/>
    <d v="2021-02-05T00:00:00"/>
    <d v="2021-02-04T13:15:35"/>
    <d v="2021-02-05T00:00:00"/>
    <m/>
    <s v=" "/>
    <s v=" "/>
    <s v=" "/>
    <s v=" "/>
    <s v=" "/>
    <s v=" "/>
    <d v="2021-03-18T00:00:00"/>
    <n v="30"/>
    <m/>
    <s v=" "/>
    <d v="2021-02-04T21:42:12"/>
    <d v="2021-02-04T21:42:11"/>
    <n v="1"/>
    <n v="0"/>
    <s v="Registro para atencion"/>
    <s v="Funcionario"/>
    <d v="2021-02-08T00:00:00"/>
    <n v="1"/>
    <n v="0"/>
    <m/>
    <m/>
    <x v="1"/>
    <s v="Natural"/>
    <s v="Peticionario por Identificar"/>
    <m/>
    <s v="En nombre propio"/>
    <m/>
    <m/>
    <m/>
    <m/>
    <m/>
    <m/>
    <m/>
    <m/>
    <m/>
    <m/>
    <m/>
    <x v="0"/>
    <s v="false"/>
    <s v="true"/>
    <x v="0"/>
    <m/>
    <n v="1"/>
    <x v="2"/>
    <s v="Por el ciudadano"/>
    <m/>
    <x v="1"/>
    <s v="Gestion oportuna (DTL)"/>
    <s v=" "/>
    <s v="0-3."/>
    <s v="GESTIONADOS"/>
    <s v="GESTIONADO"/>
    <m/>
    <m/>
    <m/>
    <m/>
    <m/>
  </r>
  <r>
    <n v="36178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04T00:00:00"/>
    <d v="2021-02-05T00:00:00"/>
    <d v="2021-02-04T13:22:30"/>
    <d v="2021-02-05T00:00:00"/>
    <m/>
    <s v=" "/>
    <s v=" "/>
    <s v=" "/>
    <s v=" "/>
    <s v=" "/>
    <s v=" "/>
    <d v="2021-03-18T00:00:00"/>
    <n v="30"/>
    <m/>
    <s v=" "/>
    <d v="2021-02-04T13:24:40"/>
    <s v=" "/>
    <n v="1"/>
    <n v="0"/>
    <s v="Registro para atencion"/>
    <s v="Funcionario"/>
    <d v="2021-02-08T00:00:00"/>
    <n v="1"/>
    <n v="0"/>
    <m/>
    <m/>
    <x v="1"/>
    <s v="Natural"/>
    <s v="Funcionario"/>
    <m/>
    <s v="En nombre propio"/>
    <m/>
    <m/>
    <m/>
    <m/>
    <m/>
    <m/>
    <m/>
    <m/>
    <m/>
    <m/>
    <m/>
    <x v="0"/>
    <s v="false"/>
    <s v="true"/>
    <x v="0"/>
    <m/>
    <n v="2"/>
    <x v="1"/>
    <s v="Propios"/>
    <m/>
    <x v="1"/>
    <s v="Gestion oportuna (DTL)"/>
    <s v=" "/>
    <s v="0-3."/>
    <s v="GESTIONADOS"/>
    <s v="PENDIENTE"/>
    <m/>
    <m/>
    <m/>
    <m/>
    <m/>
  </r>
  <r>
    <n v="3617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04T00:00:00"/>
    <d v="2021-02-05T00:00:00"/>
    <d v="2021-02-04T13:22:30"/>
    <d v="2021-02-05T00:00:00"/>
    <m/>
    <s v=" "/>
    <s v=" "/>
    <s v=" "/>
    <s v=" "/>
    <s v=" "/>
    <s v=" "/>
    <d v="2021-03-18T00:00:00"/>
    <n v="30"/>
    <m/>
    <s v=" "/>
    <d v="2021-02-04T13:22:30"/>
    <s v=" "/>
    <n v="1"/>
    <n v="0"/>
    <s v="Registro para atencion"/>
    <s v="Funcionario"/>
    <d v="2021-02-08T00:00:00"/>
    <n v="1"/>
    <n v="0"/>
    <m/>
    <m/>
    <x v="1"/>
    <s v="Natural"/>
    <s v="Funcionario"/>
    <m/>
    <s v="En nombre propio"/>
    <m/>
    <m/>
    <m/>
    <m/>
    <m/>
    <m/>
    <m/>
    <m/>
    <m/>
    <m/>
    <m/>
    <x v="0"/>
    <s v="false"/>
    <s v="true"/>
    <x v="0"/>
    <m/>
    <n v="1"/>
    <x v="2"/>
    <s v="Propios"/>
    <m/>
    <x v="1"/>
    <s v="Gestion oportuna (DTL)"/>
    <s v=" "/>
    <s v="0-3."/>
    <s v="GESTIONADOS"/>
    <s v="PENDIENTE"/>
    <m/>
    <m/>
    <m/>
    <m/>
    <m/>
  </r>
  <r>
    <n v="36195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0"/>
    <s v="Solucionado - Por respuesta definitiva"/>
    <m/>
    <s v="MISIONAL"/>
    <s v="CONCEPTO TECNICO DE SEGURIDAD HUMANA Y PROTECCION CONTRA INCENDIOS"/>
    <s v="true"/>
    <s v="true"/>
    <s v="false"/>
    <m/>
    <m/>
    <s v="false"/>
    <m/>
    <m/>
    <x v="1"/>
    <m/>
    <m/>
    <m/>
    <n v="-741122391"/>
    <n v="4.7574559999999904E+16"/>
    <m/>
    <m/>
    <d v="2021-02-04T00:00:00"/>
    <d v="2021-02-05T00:00:00"/>
    <d v="2021-02-04T13:41:13"/>
    <d v="2021-02-05T00:00:00"/>
    <m/>
    <s v=" "/>
    <s v=" "/>
    <s v=" "/>
    <s v=" "/>
    <s v=" "/>
    <s v=" "/>
    <d v="2021-03-18T00:00:00"/>
    <n v="30"/>
    <m/>
    <s v=" "/>
    <d v="2021-02-04T13:43:35"/>
    <d v="2021-02-04T13:43:34"/>
    <n v="1"/>
    <n v="0"/>
    <s v="Registro para atencion"/>
    <s v="Funcionario"/>
    <d v="2021-02-08T00:00:00"/>
    <n v="1"/>
    <n v="0"/>
    <m/>
    <m/>
    <x v="1"/>
    <s v="Natural"/>
    <s v="Funcionario"/>
    <m/>
    <s v="En nombre propio"/>
    <m/>
    <m/>
    <m/>
    <m/>
    <m/>
    <m/>
    <m/>
    <m/>
    <m/>
    <m/>
    <m/>
    <x v="0"/>
    <s v="false"/>
    <s v="true"/>
    <x v="0"/>
    <m/>
    <n v="2"/>
    <x v="1"/>
    <s v="Propios"/>
    <m/>
    <x v="1"/>
    <s v="Gestion oportuna (DTL)"/>
    <s v=" "/>
    <s v="0-3."/>
    <s v="GESTIONADOS"/>
    <s v="GESTIONADO"/>
    <m/>
    <m/>
    <m/>
    <m/>
    <m/>
  </r>
  <r>
    <n v="3619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04T00:00:00"/>
    <d v="2021-02-05T00:00:00"/>
    <d v="2021-02-04T13:41:13"/>
    <d v="2021-02-05T00:00:00"/>
    <m/>
    <s v=" "/>
    <s v=" "/>
    <s v=" "/>
    <s v=" "/>
    <s v=" "/>
    <s v=" "/>
    <d v="2021-03-18T00:00:00"/>
    <n v="30"/>
    <m/>
    <s v=" "/>
    <d v="2021-02-04T13:41:13"/>
    <d v="2021-02-04T13:43:34"/>
    <n v="1"/>
    <n v="0"/>
    <s v="Registro para atencion"/>
    <s v="Funcionario"/>
    <d v="2021-02-08T00:00:00"/>
    <n v="1"/>
    <n v="0"/>
    <m/>
    <m/>
    <x v="1"/>
    <s v="Natural"/>
    <s v="Funcionario"/>
    <m/>
    <s v="En nombre propio"/>
    <m/>
    <m/>
    <m/>
    <m/>
    <m/>
    <m/>
    <m/>
    <m/>
    <m/>
    <m/>
    <m/>
    <x v="0"/>
    <s v="false"/>
    <s v="true"/>
    <x v="0"/>
    <m/>
    <n v="1"/>
    <x v="2"/>
    <s v="Propios"/>
    <m/>
    <x v="1"/>
    <s v="Gestion oportuna (DTL)"/>
    <s v=" "/>
    <s v="0-3."/>
    <s v="GESTIONADOS"/>
    <s v="GESTIONADO"/>
    <m/>
    <m/>
    <m/>
    <m/>
    <m/>
  </r>
  <r>
    <n v="36210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04T00:00:00"/>
    <d v="2021-02-05T00:00:00"/>
    <d v="2021-02-04T13:56:36"/>
    <d v="2021-02-05T00:00:00"/>
    <m/>
    <s v=" "/>
    <s v=" "/>
    <s v=" "/>
    <s v=" "/>
    <s v=" "/>
    <s v=" "/>
    <d v="2021-03-04T00:00:00"/>
    <n v="20"/>
    <m/>
    <s v=" "/>
    <d v="2021-02-04T13:59:11"/>
    <d v="2021-02-04T13:59:08"/>
    <n v="1"/>
    <n v="0"/>
    <s v="Registro para atencion"/>
    <s v="Funcionario"/>
    <d v="2021-02-08T00:00:00"/>
    <n v="1"/>
    <n v="0"/>
    <m/>
    <m/>
    <x v="1"/>
    <s v="Natural"/>
    <s v="Funcionario"/>
    <m/>
    <s v="En nombre propio"/>
    <m/>
    <m/>
    <m/>
    <m/>
    <m/>
    <m/>
    <m/>
    <m/>
    <m/>
    <m/>
    <m/>
    <x v="0"/>
    <s v="false"/>
    <s v="true"/>
    <x v="0"/>
    <m/>
    <n v="2"/>
    <x v="1"/>
    <s v="Propios"/>
    <m/>
    <x v="1"/>
    <s v="Gestion oportuna (DTL)"/>
    <s v=" "/>
    <s v="0-3."/>
    <s v="GESTIONADOS"/>
    <s v="GESTIONADO"/>
    <m/>
    <m/>
    <m/>
    <m/>
    <m/>
  </r>
  <r>
    <n v="3621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04T00:00:00"/>
    <d v="2021-02-05T00:00:00"/>
    <d v="2021-02-04T13:56:36"/>
    <d v="2021-02-05T00:00:00"/>
    <m/>
    <s v=" "/>
    <s v=" "/>
    <s v=" "/>
    <s v=" "/>
    <s v=" "/>
    <s v=" "/>
    <d v="2021-03-04T00:00:00"/>
    <n v="20"/>
    <m/>
    <s v=" "/>
    <d v="2021-02-04T13:56:36"/>
    <d v="2021-02-04T13:59:08"/>
    <n v="1"/>
    <n v="0"/>
    <s v="Registro para atencion"/>
    <s v="Funcionario"/>
    <d v="2021-02-08T00:00:00"/>
    <n v="1"/>
    <n v="0"/>
    <m/>
    <m/>
    <x v="1"/>
    <s v="Natural"/>
    <s v="Funcionario"/>
    <m/>
    <s v="En nombre propio"/>
    <m/>
    <m/>
    <m/>
    <m/>
    <m/>
    <m/>
    <m/>
    <m/>
    <m/>
    <m/>
    <m/>
    <x v="0"/>
    <s v="false"/>
    <s v="true"/>
    <x v="0"/>
    <m/>
    <n v="1"/>
    <x v="2"/>
    <s v="Propios"/>
    <m/>
    <x v="1"/>
    <s v="Gestion oportuna (DTL)"/>
    <s v=" "/>
    <s v="0-3."/>
    <s v="GESTIONADOS"/>
    <s v="GESTIONADO"/>
    <m/>
    <m/>
    <m/>
    <m/>
    <m/>
  </r>
  <r>
    <n v="36493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m/>
    <x v="0"/>
    <x v="2"/>
    <s v="Registro - con preclasificacion"/>
    <x v="4"/>
    <s v="Solucionado - Por asignacion"/>
    <m/>
    <s v="MISIONAL"/>
    <m/>
    <s v="false"/>
    <s v="false"/>
    <s v="false"/>
    <m/>
    <m/>
    <s v="false"/>
    <m/>
    <m/>
    <x v="9"/>
    <s v="98 - LOS ALCAZARES"/>
    <s v="RAFAEL URIBE"/>
    <m/>
    <n v="-740679681"/>
    <n v="46537362"/>
    <m/>
    <m/>
    <d v="2021-02-04T00:00:00"/>
    <d v="2021-02-05T00:00:00"/>
    <d v="2021-02-04T16:03:55"/>
    <d v="2021-02-05T00:00:00"/>
    <m/>
    <s v=" "/>
    <s v=" "/>
    <s v=" "/>
    <s v=" "/>
    <s v=" "/>
    <s v=" "/>
    <d v="2021-03-04T00:00:00"/>
    <n v="20"/>
    <m/>
    <s v=" "/>
    <d v="2021-02-04T21:37:28"/>
    <s v=" "/>
    <n v="1"/>
    <n v="0"/>
    <s v="Registro para atencion"/>
    <s v="Funcionario"/>
    <d v="2021-02-08T00:00:00"/>
    <n v="1"/>
    <n v="0"/>
    <m/>
    <m/>
    <x v="1"/>
    <s v="Natural"/>
    <s v="Peticionario Identificado"/>
    <m/>
    <s v="En nombre propio"/>
    <s v="Cedula de ciudadania"/>
    <m/>
    <m/>
    <m/>
    <m/>
    <m/>
    <m/>
    <m/>
    <s v="12 - BARRIOS UNIDOS"/>
    <s v="98 - LOS ALCAZARES"/>
    <s v="RAFAEL URIBE"/>
    <x v="0"/>
    <s v="false"/>
    <s v="true"/>
    <x v="0"/>
    <m/>
    <n v="1"/>
    <x v="2"/>
    <s v="Por el ciudadano"/>
    <m/>
    <x v="1"/>
    <s v="Gestion oportuna (DTL)"/>
    <s v=" "/>
    <s v="0-3."/>
    <s v="GESTIONADOS"/>
    <s v="PENDIENTE"/>
    <m/>
    <m/>
    <m/>
    <m/>
    <m/>
  </r>
  <r>
    <n v="36571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PROCESO MISIONAL"/>
    <s v="false"/>
    <s v="true"/>
    <s v="false"/>
    <m/>
    <m/>
    <s v="false"/>
    <m/>
    <m/>
    <x v="1"/>
    <m/>
    <m/>
    <m/>
    <n v="-741122391"/>
    <n v="4.7574559999999904E+16"/>
    <m/>
    <m/>
    <d v="2021-02-04T00:00:00"/>
    <d v="2021-02-05T00:00:00"/>
    <d v="2021-02-04T16:31:42"/>
    <d v="2021-02-05T00:00:00"/>
    <m/>
    <s v=" "/>
    <s v=" "/>
    <s v=" "/>
    <s v=" "/>
    <s v=" "/>
    <s v=" "/>
    <d v="2021-03-18T00:00:00"/>
    <n v="30"/>
    <m/>
    <s v=" "/>
    <d v="2021-02-04T16:32:51"/>
    <s v=" "/>
    <n v="1"/>
    <n v="0"/>
    <s v="Registro para atencion"/>
    <s v="Funcionario"/>
    <d v="2021-02-08T00:00:00"/>
    <n v="1"/>
    <n v="0"/>
    <m/>
    <m/>
    <x v="1"/>
    <s v="Natural"/>
    <s v="Funcionario"/>
    <m/>
    <s v="En nombre propio"/>
    <m/>
    <m/>
    <m/>
    <m/>
    <m/>
    <m/>
    <m/>
    <m/>
    <m/>
    <m/>
    <m/>
    <x v="0"/>
    <s v="false"/>
    <s v="true"/>
    <x v="0"/>
    <m/>
    <n v="2"/>
    <x v="1"/>
    <s v="Propios"/>
    <m/>
    <x v="1"/>
    <s v="Gestion oportuna (DTL)"/>
    <s v=" "/>
    <s v="0-3."/>
    <s v="GESTIONADOS"/>
    <s v="PENDIENTE"/>
    <m/>
    <m/>
    <m/>
    <m/>
    <m/>
  </r>
  <r>
    <n v="3657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PROCESO MISIONAL"/>
    <s v="false"/>
    <s v="true"/>
    <s v="false"/>
    <m/>
    <m/>
    <s v="false"/>
    <m/>
    <m/>
    <x v="1"/>
    <m/>
    <m/>
    <m/>
    <n v="-741122391"/>
    <n v="4.7574559999999904E+16"/>
    <m/>
    <m/>
    <d v="2021-02-04T00:00:00"/>
    <d v="2021-02-05T00:00:00"/>
    <d v="2021-02-04T16:31:42"/>
    <d v="2021-02-05T00:00:00"/>
    <m/>
    <s v=" "/>
    <s v=" "/>
    <s v=" "/>
    <s v=" "/>
    <s v=" "/>
    <s v=" "/>
    <d v="2021-03-18T00:00:00"/>
    <n v="30"/>
    <m/>
    <s v=" "/>
    <d v="2021-02-04T16:31:42"/>
    <s v=" "/>
    <n v="1"/>
    <n v="0"/>
    <s v="Registro para atencion"/>
    <s v="Funcionario"/>
    <d v="2021-02-08T00:00:00"/>
    <n v="1"/>
    <n v="0"/>
    <m/>
    <m/>
    <x v="1"/>
    <s v="Natural"/>
    <s v="Funcionario"/>
    <m/>
    <s v="En nombre propio"/>
    <m/>
    <m/>
    <m/>
    <m/>
    <m/>
    <m/>
    <m/>
    <m/>
    <m/>
    <m/>
    <m/>
    <x v="0"/>
    <s v="false"/>
    <s v="true"/>
    <x v="0"/>
    <m/>
    <n v="1"/>
    <x v="2"/>
    <s v="Propios"/>
    <m/>
    <x v="1"/>
    <s v="Gestion oportuna (DTL)"/>
    <s v=" "/>
    <s v="0-3."/>
    <s v="GESTIONADOS"/>
    <s v="PENDIENTE"/>
    <m/>
    <m/>
    <m/>
    <m/>
    <m/>
  </r>
  <r>
    <n v="36676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3"/>
    <x v="5"/>
    <s v="Registro - con preclasificacion"/>
    <x v="4"/>
    <s v="Solucionado - Por asignacion"/>
    <m/>
    <s v="MISIONAL"/>
    <s v="CONCEPTO TECNICO DE SEGURIDAD HUMANA Y PROTECCION CONTRA INCENDIOS"/>
    <s v="true"/>
    <s v="true"/>
    <s v="false"/>
    <m/>
    <m/>
    <s v="false"/>
    <m/>
    <m/>
    <x v="1"/>
    <m/>
    <m/>
    <m/>
    <n v="-741122391"/>
    <n v="4.7574559999999904E+16"/>
    <m/>
    <m/>
    <d v="2021-02-04T00:00:00"/>
    <d v="2021-02-05T00:00:00"/>
    <d v="2021-02-04T17:12:10"/>
    <d v="2021-02-05T00:00:00"/>
    <m/>
    <s v=" "/>
    <s v=" "/>
    <s v=" "/>
    <s v=" "/>
    <s v=" "/>
    <s v=" "/>
    <d v="2021-03-18T00:00:00"/>
    <n v="30"/>
    <m/>
    <s v=" "/>
    <d v="2021-02-04T17:13:15"/>
    <s v=" "/>
    <n v="1"/>
    <n v="0"/>
    <s v="Registro para atencion"/>
    <s v="Funcionario"/>
    <d v="2021-02-08T00:00:00"/>
    <n v="1"/>
    <n v="0"/>
    <m/>
    <m/>
    <x v="1"/>
    <s v="Natural"/>
    <s v="Funcionario"/>
    <m/>
    <s v="En nombre propio"/>
    <m/>
    <m/>
    <m/>
    <m/>
    <m/>
    <m/>
    <m/>
    <m/>
    <m/>
    <m/>
    <m/>
    <x v="0"/>
    <s v="false"/>
    <s v="true"/>
    <x v="0"/>
    <m/>
    <n v="2"/>
    <x v="1"/>
    <s v="Propios"/>
    <m/>
    <x v="1"/>
    <s v="Gestion oportuna (DTL)"/>
    <s v=" "/>
    <s v="0-3."/>
    <s v="GESTIONADOS"/>
    <s v="PENDIENTE"/>
    <m/>
    <m/>
    <m/>
    <m/>
    <m/>
  </r>
  <r>
    <n v="3667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3"/>
    <x v="5"/>
    <s v="Registro para asignacion"/>
    <x v="7"/>
    <s v="Solucionado - Registro con preclasificacion"/>
    <m/>
    <m/>
    <s v="CONCEPTO TECNICO DE SEGURIDAD HUMANA Y PROTECCION CONTRA INCENDIOS"/>
    <s v="true"/>
    <s v="true"/>
    <s v="false"/>
    <m/>
    <m/>
    <s v="false"/>
    <m/>
    <m/>
    <x v="1"/>
    <m/>
    <m/>
    <m/>
    <n v="-741122391"/>
    <n v="4.7574559999999904E+16"/>
    <m/>
    <m/>
    <d v="2021-02-04T00:00:00"/>
    <d v="2021-02-05T00:00:00"/>
    <d v="2021-02-04T17:12:10"/>
    <d v="2021-02-05T00:00:00"/>
    <m/>
    <s v=" "/>
    <s v=" "/>
    <s v=" "/>
    <s v=" "/>
    <s v=" "/>
    <s v=" "/>
    <d v="2021-03-18T00:00:00"/>
    <n v="30"/>
    <m/>
    <s v=" "/>
    <d v="2021-02-04T17:12:10"/>
    <s v=" "/>
    <n v="1"/>
    <n v="0"/>
    <s v="Registro para atencion"/>
    <s v="Funcionario"/>
    <d v="2021-02-08T00:00:00"/>
    <n v="1"/>
    <n v="0"/>
    <m/>
    <m/>
    <x v="1"/>
    <s v="Natural"/>
    <s v="Funcionario"/>
    <m/>
    <s v="En nombre propio"/>
    <m/>
    <m/>
    <m/>
    <m/>
    <m/>
    <m/>
    <m/>
    <m/>
    <m/>
    <m/>
    <m/>
    <x v="0"/>
    <s v="false"/>
    <s v="true"/>
    <x v="0"/>
    <m/>
    <n v="1"/>
    <x v="2"/>
    <s v="Propios"/>
    <m/>
    <x v="1"/>
    <s v="Gestion oportuna (DTL)"/>
    <s v=" "/>
    <s v="0-3."/>
    <s v="GESTIONADOS"/>
    <s v="PENDIENTE"/>
    <m/>
    <m/>
    <m/>
    <m/>
    <m/>
  </r>
  <r>
    <n v="36713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04T00:00:00"/>
    <d v="2021-02-05T00:00:00"/>
    <d v="2021-02-04T17:30:31"/>
    <d v="2021-02-05T00:00:00"/>
    <m/>
    <s v=" "/>
    <s v=" "/>
    <s v=" "/>
    <s v=" "/>
    <s v=" "/>
    <s v=" "/>
    <d v="2021-03-18T00:00:00"/>
    <n v="30"/>
    <m/>
    <s v=" "/>
    <d v="2021-02-04T17:33:02"/>
    <s v=" "/>
    <n v="1"/>
    <n v="0"/>
    <s v="Registro para atencion"/>
    <s v="Funcionario"/>
    <d v="2021-02-08T00:00:00"/>
    <n v="1"/>
    <n v="0"/>
    <m/>
    <m/>
    <x v="1"/>
    <s v="Natural"/>
    <s v="Funcionario"/>
    <m/>
    <s v="En nombre propio"/>
    <m/>
    <m/>
    <m/>
    <m/>
    <m/>
    <m/>
    <m/>
    <m/>
    <m/>
    <m/>
    <m/>
    <x v="0"/>
    <s v="false"/>
    <s v="true"/>
    <x v="0"/>
    <m/>
    <n v="2"/>
    <x v="1"/>
    <s v="Propios"/>
    <m/>
    <x v="1"/>
    <s v="Gestion oportuna (DTL)"/>
    <s v=" "/>
    <s v="0-3."/>
    <s v="GESTIONADOS"/>
    <s v="PENDIENTE"/>
    <m/>
    <m/>
    <m/>
    <m/>
    <m/>
  </r>
  <r>
    <n v="3671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04T00:00:00"/>
    <d v="2021-02-05T00:00:00"/>
    <d v="2021-02-04T17:30:31"/>
    <d v="2021-02-05T00:00:00"/>
    <m/>
    <s v=" "/>
    <s v=" "/>
    <s v=" "/>
    <s v=" "/>
    <s v=" "/>
    <s v=" "/>
    <d v="2021-03-18T00:00:00"/>
    <n v="30"/>
    <m/>
    <s v=" "/>
    <d v="2021-02-04T17:30:31"/>
    <s v=" "/>
    <n v="1"/>
    <n v="0"/>
    <s v="Registro para atencion"/>
    <s v="Funcionario"/>
    <d v="2021-02-08T00:00:00"/>
    <n v="1"/>
    <n v="0"/>
    <m/>
    <m/>
    <x v="1"/>
    <s v="Natural"/>
    <s v="Funcionario"/>
    <m/>
    <s v="En nombre propio"/>
    <m/>
    <m/>
    <m/>
    <m/>
    <m/>
    <m/>
    <m/>
    <m/>
    <m/>
    <m/>
    <m/>
    <x v="0"/>
    <s v="false"/>
    <s v="true"/>
    <x v="0"/>
    <m/>
    <n v="1"/>
    <x v="2"/>
    <s v="Propios"/>
    <m/>
    <x v="1"/>
    <s v="Gestion oportuna (DTL)"/>
    <s v=" "/>
    <s v="0-3."/>
    <s v="GESTIONADOS"/>
    <s v="PENDIENTE"/>
    <m/>
    <m/>
    <m/>
    <m/>
    <m/>
  </r>
  <r>
    <n v="36869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3"/>
    <x v="2"/>
    <s v="Registro - con preclasificacion"/>
    <x v="4"/>
    <s v="Solucionado - Por asignacion"/>
    <m/>
    <s v="MISIONAL"/>
    <s v="CONCEPTO TECNICO DE SEGURIDAD HUMANA Y PROTECCION CONTRA INCENDIOS"/>
    <s v="true"/>
    <s v="true"/>
    <s v="false"/>
    <m/>
    <m/>
    <s v="false"/>
    <m/>
    <m/>
    <x v="1"/>
    <m/>
    <m/>
    <m/>
    <n v="-741122391"/>
    <n v="4.7574559999999904E+16"/>
    <m/>
    <m/>
    <d v="2021-02-04T00:00:00"/>
    <d v="2021-02-05T00:00:00"/>
    <d v="2021-02-04T19:04:59"/>
    <d v="2021-02-05T00:00:00"/>
    <m/>
    <s v=" "/>
    <s v=" "/>
    <s v=" "/>
    <s v=" "/>
    <s v=" "/>
    <s v=" "/>
    <d v="2021-03-04T00:00:00"/>
    <n v="20"/>
    <m/>
    <s v=" "/>
    <d v="2021-02-04T19:06:10"/>
    <s v=" "/>
    <n v="1"/>
    <n v="0"/>
    <s v="Registro para atencion"/>
    <s v="Funcionario"/>
    <d v="2021-02-08T00:00:00"/>
    <n v="1"/>
    <n v="0"/>
    <m/>
    <m/>
    <x v="1"/>
    <s v="Natural"/>
    <s v="Funcionario"/>
    <m/>
    <s v="En nombre propio"/>
    <m/>
    <m/>
    <m/>
    <m/>
    <m/>
    <m/>
    <m/>
    <m/>
    <m/>
    <m/>
    <m/>
    <x v="0"/>
    <s v="false"/>
    <s v="true"/>
    <x v="0"/>
    <m/>
    <n v="2"/>
    <x v="1"/>
    <s v="Propios"/>
    <m/>
    <x v="1"/>
    <s v="Gestion oportuna (DTL)"/>
    <s v=" "/>
    <s v="0-3."/>
    <s v="GESTIONADOS"/>
    <s v="PENDIENTE"/>
    <m/>
    <m/>
    <m/>
    <m/>
    <m/>
  </r>
  <r>
    <n v="3686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3"/>
    <x v="2"/>
    <s v="Registro para asignacion"/>
    <x v="7"/>
    <s v="Solucionado - Registro con preclasificacion"/>
    <m/>
    <m/>
    <s v="CONCEPTO TECNICO DE SEGURIDAD HUMANA Y PROTECCION CONTRA INCENDIOS"/>
    <s v="true"/>
    <s v="true"/>
    <s v="false"/>
    <m/>
    <m/>
    <s v="false"/>
    <m/>
    <m/>
    <x v="1"/>
    <m/>
    <m/>
    <m/>
    <n v="-741122391"/>
    <n v="4.7574559999999904E+16"/>
    <m/>
    <m/>
    <d v="2021-02-04T00:00:00"/>
    <d v="2021-02-05T00:00:00"/>
    <d v="2021-02-04T19:04:59"/>
    <d v="2021-02-05T00:00:00"/>
    <m/>
    <s v=" "/>
    <s v=" "/>
    <s v=" "/>
    <s v=" "/>
    <s v=" "/>
    <s v=" "/>
    <d v="2021-03-04T00:00:00"/>
    <n v="20"/>
    <m/>
    <s v=" "/>
    <d v="2021-02-04T19:04:59"/>
    <s v=" "/>
    <n v="1"/>
    <n v="0"/>
    <s v="Registro para atencion"/>
    <s v="Funcionario"/>
    <d v="2021-02-08T00:00:00"/>
    <n v="1"/>
    <n v="0"/>
    <m/>
    <m/>
    <x v="1"/>
    <s v="Natural"/>
    <s v="Funcionario"/>
    <m/>
    <s v="En nombre propio"/>
    <m/>
    <m/>
    <m/>
    <m/>
    <m/>
    <m/>
    <m/>
    <m/>
    <m/>
    <m/>
    <m/>
    <x v="0"/>
    <s v="false"/>
    <s v="true"/>
    <x v="0"/>
    <m/>
    <n v="1"/>
    <x v="2"/>
    <s v="Propios"/>
    <m/>
    <x v="1"/>
    <s v="Gestion oportuna (DTL)"/>
    <s v=" "/>
    <s v="0-3."/>
    <s v="GESTIONADOS"/>
    <s v="PENDIENTE"/>
    <m/>
    <m/>
    <m/>
    <m/>
    <m/>
  </r>
  <r>
    <n v="36900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04T00:00:00"/>
    <d v="2021-02-05T00:00:00"/>
    <d v="2021-02-04T19:29:37"/>
    <d v="2021-02-05T00:00:00"/>
    <m/>
    <s v=" "/>
    <s v=" "/>
    <s v=" "/>
    <s v=" "/>
    <s v=" "/>
    <s v=" "/>
    <d v="2021-03-04T00:00:00"/>
    <n v="20"/>
    <m/>
    <s v=" "/>
    <d v="2021-02-04T19:32:11"/>
    <d v="2021-02-04T19:32:09"/>
    <n v="1"/>
    <n v="0"/>
    <s v="Registro para atencion"/>
    <s v="Funcionario"/>
    <d v="2021-02-08T00:00:00"/>
    <n v="1"/>
    <n v="0"/>
    <m/>
    <m/>
    <x v="1"/>
    <s v="Natural"/>
    <s v="Funcionario"/>
    <m/>
    <s v="En nombre propio"/>
    <m/>
    <m/>
    <m/>
    <m/>
    <m/>
    <m/>
    <m/>
    <m/>
    <m/>
    <m/>
    <m/>
    <x v="0"/>
    <s v="false"/>
    <s v="true"/>
    <x v="0"/>
    <m/>
    <n v="2"/>
    <x v="1"/>
    <s v="Propios"/>
    <m/>
    <x v="1"/>
    <s v="Gestion oportuna (DTL)"/>
    <s v=" "/>
    <s v="0-3."/>
    <s v="GESTIONADOS"/>
    <s v="GESTIONADO"/>
    <m/>
    <m/>
    <m/>
    <m/>
    <m/>
  </r>
  <r>
    <n v="3690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04T00:00:00"/>
    <d v="2021-02-05T00:00:00"/>
    <d v="2021-02-04T19:29:37"/>
    <d v="2021-02-05T00:00:00"/>
    <m/>
    <s v=" "/>
    <s v=" "/>
    <s v=" "/>
    <s v=" "/>
    <s v=" "/>
    <s v=" "/>
    <d v="2021-03-04T00:00:00"/>
    <n v="20"/>
    <m/>
    <s v=" "/>
    <d v="2021-02-04T19:29:37"/>
    <d v="2021-02-04T19:32:09"/>
    <n v="1"/>
    <n v="0"/>
    <s v="Registro para atencion"/>
    <s v="Funcionario"/>
    <d v="2021-02-08T00:00:00"/>
    <n v="1"/>
    <n v="0"/>
    <m/>
    <m/>
    <x v="1"/>
    <s v="Natural"/>
    <s v="Funcionario"/>
    <m/>
    <s v="En nombre propio"/>
    <m/>
    <m/>
    <m/>
    <m/>
    <m/>
    <m/>
    <m/>
    <m/>
    <m/>
    <m/>
    <m/>
    <x v="0"/>
    <s v="false"/>
    <s v="true"/>
    <x v="0"/>
    <m/>
    <n v="1"/>
    <x v="2"/>
    <s v="Propios"/>
    <m/>
    <x v="1"/>
    <s v="Gestion oportuna (DTL)"/>
    <s v=" "/>
    <s v="0-3."/>
    <s v="GESTIONADOS"/>
    <s v="GESTIONADO"/>
    <m/>
    <m/>
    <m/>
    <m/>
    <m/>
  </r>
  <r>
    <n v="36923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ESTRATEGICO"/>
    <s v="CONCEPTO TECNICO DE SEGURIDAD HUMANA Y PROTECCION CONTRA INCENDIOS"/>
    <s v="true"/>
    <s v="true"/>
    <s v="false"/>
    <m/>
    <m/>
    <s v="false"/>
    <m/>
    <m/>
    <x v="1"/>
    <m/>
    <m/>
    <m/>
    <n v="-741122391"/>
    <n v="4.7574559999999904E+16"/>
    <m/>
    <m/>
    <d v="2021-02-04T00:00:00"/>
    <d v="2021-02-05T00:00:00"/>
    <d v="2021-02-04T19:52:58"/>
    <d v="2021-02-05T00:00:00"/>
    <m/>
    <s v=" "/>
    <s v=" "/>
    <s v=" "/>
    <s v=" "/>
    <s v=" "/>
    <s v=" "/>
    <d v="2021-03-18T00:00:00"/>
    <n v="30"/>
    <m/>
    <s v=" "/>
    <d v="2021-02-04T19:54:40"/>
    <s v=" "/>
    <n v="1"/>
    <n v="0"/>
    <s v="Registro para atencion"/>
    <s v="Funcionario"/>
    <d v="2021-02-08T00:00:00"/>
    <n v="1"/>
    <n v="0"/>
    <m/>
    <m/>
    <x v="1"/>
    <s v="Natural"/>
    <s v="Funcionario"/>
    <m/>
    <s v="En nombre propio"/>
    <m/>
    <m/>
    <m/>
    <m/>
    <m/>
    <m/>
    <m/>
    <m/>
    <m/>
    <m/>
    <m/>
    <x v="0"/>
    <s v="false"/>
    <s v="true"/>
    <x v="0"/>
    <m/>
    <n v="2"/>
    <x v="1"/>
    <s v="Propios"/>
    <m/>
    <x v="1"/>
    <s v="Gestion oportuna (DTL)"/>
    <s v=" "/>
    <s v="0-3."/>
    <s v="GESTIONADOS"/>
    <s v="PENDIENTE"/>
    <m/>
    <m/>
    <m/>
    <m/>
    <m/>
  </r>
  <r>
    <n v="3692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04T00:00:00"/>
    <d v="2021-02-05T00:00:00"/>
    <d v="2021-02-04T19:52:58"/>
    <d v="2021-02-05T00:00:00"/>
    <m/>
    <s v=" "/>
    <s v=" "/>
    <s v=" "/>
    <s v=" "/>
    <s v=" "/>
    <s v=" "/>
    <d v="2021-03-18T00:00:00"/>
    <n v="30"/>
    <m/>
    <s v=" "/>
    <d v="2021-02-04T19:52:58"/>
    <s v=" "/>
    <n v="1"/>
    <n v="0"/>
    <s v="Registro para atencion"/>
    <s v="Funcionario"/>
    <d v="2021-02-08T00:00:00"/>
    <n v="1"/>
    <n v="0"/>
    <m/>
    <m/>
    <x v="1"/>
    <s v="Natural"/>
    <s v="Funcionario"/>
    <m/>
    <s v="En nombre propio"/>
    <m/>
    <m/>
    <m/>
    <m/>
    <m/>
    <m/>
    <m/>
    <m/>
    <m/>
    <m/>
    <m/>
    <x v="0"/>
    <s v="false"/>
    <s v="true"/>
    <x v="0"/>
    <m/>
    <n v="1"/>
    <x v="2"/>
    <s v="Propios"/>
    <m/>
    <x v="1"/>
    <s v="Gestion oportuna (DTL)"/>
    <s v=" "/>
    <s v="0-3."/>
    <s v="GESTIONADOS"/>
    <s v="PENDIENTE"/>
    <m/>
    <m/>
    <m/>
    <m/>
    <m/>
  </r>
  <r>
    <n v="36936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04T00:00:00"/>
    <d v="2021-02-05T00:00:00"/>
    <d v="2021-02-04T20:13:34"/>
    <d v="2021-02-05T00:00:00"/>
    <m/>
    <s v=" "/>
    <s v=" "/>
    <s v=" "/>
    <s v=" "/>
    <s v=" "/>
    <s v=" "/>
    <d v="2021-03-18T00:00:00"/>
    <n v="30"/>
    <m/>
    <s v=" "/>
    <d v="2021-02-04T20:15:10"/>
    <s v=" "/>
    <n v="1"/>
    <n v="0"/>
    <s v="Registro para atencion"/>
    <s v="Funcionario"/>
    <d v="2021-02-08T00:00:00"/>
    <n v="1"/>
    <n v="0"/>
    <m/>
    <m/>
    <x v="1"/>
    <s v="Natural"/>
    <s v="Funcionario"/>
    <m/>
    <s v="En nombre propio"/>
    <m/>
    <m/>
    <m/>
    <m/>
    <m/>
    <m/>
    <m/>
    <m/>
    <m/>
    <m/>
    <m/>
    <x v="0"/>
    <s v="false"/>
    <s v="true"/>
    <x v="0"/>
    <m/>
    <n v="2"/>
    <x v="1"/>
    <s v="Propios"/>
    <m/>
    <x v="1"/>
    <s v="Gestion oportuna (DTL)"/>
    <s v=" "/>
    <s v="0-3."/>
    <s v="GESTIONADOS"/>
    <s v="PENDIENTE"/>
    <m/>
    <m/>
    <m/>
    <m/>
    <m/>
  </r>
  <r>
    <n v="3693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04T00:00:00"/>
    <d v="2021-02-05T00:00:00"/>
    <d v="2021-02-04T20:13:34"/>
    <d v="2021-02-05T00:00:00"/>
    <m/>
    <s v=" "/>
    <s v=" "/>
    <s v=" "/>
    <s v=" "/>
    <s v=" "/>
    <s v=" "/>
    <d v="2021-03-18T00:00:00"/>
    <n v="30"/>
    <m/>
    <s v=" "/>
    <d v="2021-02-04T20:13:34"/>
    <s v=" "/>
    <n v="1"/>
    <n v="0"/>
    <s v="Registro para atencion"/>
    <s v="Funcionario"/>
    <d v="2021-02-08T00:00:00"/>
    <n v="1"/>
    <n v="0"/>
    <m/>
    <m/>
    <x v="1"/>
    <s v="Natural"/>
    <s v="Funcionario"/>
    <m/>
    <s v="En nombre propio"/>
    <m/>
    <m/>
    <m/>
    <m/>
    <m/>
    <m/>
    <m/>
    <m/>
    <m/>
    <m/>
    <m/>
    <x v="0"/>
    <s v="false"/>
    <s v="true"/>
    <x v="0"/>
    <m/>
    <n v="1"/>
    <x v="2"/>
    <s v="Propios"/>
    <m/>
    <x v="1"/>
    <s v="Gestion oportuna (DTL)"/>
    <s v=" "/>
    <s v="0-3."/>
    <s v="GESTIONADOS"/>
    <s v="PENDIENTE"/>
    <m/>
    <m/>
    <m/>
    <m/>
    <m/>
  </r>
  <r>
    <n v="36947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2"/>
    <s v="Registro - con preclasificacion"/>
    <x v="4"/>
    <s v="Solucionado - Por asignacion"/>
    <m/>
    <s v="MISIONAL"/>
    <s v="CAPACITACIONES EMPRESARIALES"/>
    <s v="true"/>
    <s v="true"/>
    <s v="false"/>
    <m/>
    <m/>
    <s v="false"/>
    <m/>
    <m/>
    <x v="1"/>
    <m/>
    <m/>
    <m/>
    <n v="-741122391"/>
    <n v="4.7574559999999904E+16"/>
    <m/>
    <m/>
    <d v="2021-02-04T00:00:00"/>
    <d v="2021-02-05T00:00:00"/>
    <d v="2021-02-04T20:30:32"/>
    <d v="2021-02-05T00:00:00"/>
    <m/>
    <s v=" "/>
    <s v=" "/>
    <s v=" "/>
    <s v=" "/>
    <s v=" "/>
    <s v=" "/>
    <d v="2021-03-04T00:00:00"/>
    <n v="20"/>
    <m/>
    <s v=" "/>
    <d v="2021-02-04T20:32:29"/>
    <s v=" "/>
    <n v="1"/>
    <n v="0"/>
    <s v="Registro para atencion"/>
    <s v="Funcionario"/>
    <d v="2021-02-08T00:00:00"/>
    <n v="1"/>
    <n v="0"/>
    <m/>
    <m/>
    <x v="1"/>
    <s v="Natural"/>
    <s v="Funcionario"/>
    <m/>
    <s v="En nombre propio"/>
    <m/>
    <m/>
    <m/>
    <m/>
    <m/>
    <m/>
    <m/>
    <m/>
    <m/>
    <m/>
    <m/>
    <x v="0"/>
    <s v="false"/>
    <s v="true"/>
    <x v="0"/>
    <m/>
    <n v="2"/>
    <x v="1"/>
    <s v="Propios"/>
    <m/>
    <x v="1"/>
    <s v="Gestion oportuna (DTL)"/>
    <s v=" "/>
    <s v="0-3."/>
    <s v="GESTIONADOS"/>
    <s v="PENDIENTE"/>
    <m/>
    <m/>
    <m/>
    <m/>
    <m/>
  </r>
  <r>
    <n v="3694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APACITACIONES EMPRESARIALES"/>
    <s v="true"/>
    <s v="true"/>
    <s v="false"/>
    <m/>
    <m/>
    <s v="false"/>
    <m/>
    <m/>
    <x v="1"/>
    <m/>
    <m/>
    <m/>
    <n v="-741122391"/>
    <n v="4.7574559999999904E+16"/>
    <m/>
    <m/>
    <d v="2021-02-04T00:00:00"/>
    <d v="2021-02-05T00:00:00"/>
    <d v="2021-02-04T20:30:32"/>
    <d v="2021-02-05T00:00:00"/>
    <m/>
    <s v=" "/>
    <s v=" "/>
    <s v=" "/>
    <s v=" "/>
    <s v=" "/>
    <s v=" "/>
    <d v="2021-03-04T00:00:00"/>
    <n v="20"/>
    <m/>
    <s v=" "/>
    <d v="2021-02-04T20:30:32"/>
    <s v=" "/>
    <n v="1"/>
    <n v="0"/>
    <s v="Registro para atencion"/>
    <s v="Funcionario"/>
    <d v="2021-02-08T00:00:00"/>
    <n v="1"/>
    <n v="0"/>
    <m/>
    <m/>
    <x v="1"/>
    <s v="Natural"/>
    <s v="Funcionario"/>
    <m/>
    <s v="En nombre propio"/>
    <m/>
    <m/>
    <m/>
    <m/>
    <m/>
    <m/>
    <m/>
    <m/>
    <m/>
    <m/>
    <m/>
    <x v="0"/>
    <s v="false"/>
    <s v="true"/>
    <x v="0"/>
    <m/>
    <n v="1"/>
    <x v="2"/>
    <s v="Propios"/>
    <m/>
    <x v="1"/>
    <s v="Gestion oportuna (DTL)"/>
    <s v=" "/>
    <s v="0-3."/>
    <s v="GESTIONADOS"/>
    <s v="PENDIENTE"/>
    <m/>
    <m/>
    <m/>
    <m/>
    <m/>
  </r>
  <r>
    <n v="37225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s v="UNIDAD ADMINISTRATIVA ESPECIAL CUERPO OFICIAL DE BOMBEROS DE BOGOTA"/>
    <x v="3"/>
    <x v="3"/>
    <s v="Registro - con preclasificacion"/>
    <x v="2"/>
    <s v="Solucionado - Por traslado"/>
    <m/>
    <s v="MISIONAL"/>
    <s v="PROCESO MISIONAL"/>
    <s v="false"/>
    <s v="true"/>
    <s v="false"/>
    <m/>
    <m/>
    <s v="false"/>
    <m/>
    <m/>
    <x v="1"/>
    <m/>
    <m/>
    <m/>
    <n v="-741122391"/>
    <n v="4.7574559999999904E+16"/>
    <m/>
    <m/>
    <d v="2021-02-05T00:00:00"/>
    <d v="2021-02-08T00:00:00"/>
    <d v="2021-02-05T08:59:17"/>
    <d v="2021-02-08T00:00:00"/>
    <m/>
    <s v=" "/>
    <s v=" "/>
    <s v=" "/>
    <s v=" "/>
    <s v=" "/>
    <s v=" "/>
    <d v="2021-03-19T00:00:00"/>
    <n v="30"/>
    <m/>
    <s v=" "/>
    <d v="2021-02-05T09:01:42"/>
    <s v=" "/>
    <n v="1"/>
    <n v="0"/>
    <s v="Registro para atencion"/>
    <s v="Funcionario"/>
    <d v="2021-02-09T00:00:00"/>
    <n v="1"/>
    <n v="0"/>
    <m/>
    <m/>
    <x v="1"/>
    <s v="Natural"/>
    <s v="Funcionario"/>
    <m/>
    <s v="En nombre propio"/>
    <m/>
    <m/>
    <m/>
    <m/>
    <m/>
    <m/>
    <m/>
    <m/>
    <m/>
    <m/>
    <m/>
    <x v="0"/>
    <s v="false"/>
    <s v="true"/>
    <x v="1"/>
    <s v="UNIDAD ADMINISTRATIVA ESPECIAL CUERPO OFICIAL BOMBEROS BOGOTA"/>
    <n v="2"/>
    <x v="1"/>
    <s v="Propios"/>
    <m/>
    <x v="1"/>
    <s v="Gestion oportuna (DTL)"/>
    <s v=" "/>
    <s v="0-3."/>
    <s v="GESTIONADOS"/>
    <s v="GESTIONADO"/>
    <m/>
    <m/>
    <m/>
    <m/>
    <m/>
  </r>
  <r>
    <n v="3722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3"/>
    <x v="3"/>
    <s v="Registro para asignacion"/>
    <x v="7"/>
    <s v="Solucionado - Registro con preclasificacion"/>
    <m/>
    <m/>
    <s v="PROCESO MISIONAL"/>
    <s v="false"/>
    <s v="true"/>
    <s v="false"/>
    <m/>
    <m/>
    <s v="false"/>
    <m/>
    <m/>
    <x v="1"/>
    <m/>
    <m/>
    <m/>
    <n v="-741122391"/>
    <n v="4.7574559999999904E+16"/>
    <m/>
    <m/>
    <d v="2021-02-05T00:00:00"/>
    <d v="2021-02-08T00:00:00"/>
    <d v="2021-02-05T08:59:17"/>
    <d v="2021-02-08T00:00:00"/>
    <m/>
    <s v=" "/>
    <s v=" "/>
    <s v=" "/>
    <s v=" "/>
    <s v=" "/>
    <s v=" "/>
    <d v="2021-03-19T00:00:00"/>
    <n v="30"/>
    <m/>
    <s v=" "/>
    <d v="2021-02-05T08:59:17"/>
    <s v=" "/>
    <n v="1"/>
    <n v="0"/>
    <s v="Registro para atencion"/>
    <s v="Funcionario"/>
    <d v="2021-02-09T00:00:00"/>
    <n v="1"/>
    <n v="0"/>
    <m/>
    <m/>
    <x v="1"/>
    <s v="Natural"/>
    <s v="Funcionario"/>
    <m/>
    <s v="En nombre propio"/>
    <m/>
    <m/>
    <m/>
    <m/>
    <m/>
    <m/>
    <m/>
    <m/>
    <m/>
    <m/>
    <m/>
    <x v="0"/>
    <s v="false"/>
    <s v="true"/>
    <x v="0"/>
    <m/>
    <n v="1"/>
    <x v="2"/>
    <s v="Propios"/>
    <m/>
    <x v="1"/>
    <s v="Gestion oportuna (DTL)"/>
    <s v=" "/>
    <s v="0-3."/>
    <s v="GESTIONADOS"/>
    <s v="GESTIONADO"/>
    <m/>
    <m/>
    <m/>
    <m/>
    <m/>
  </r>
  <r>
    <n v="37239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05T00:00:00"/>
    <d v="2021-02-08T00:00:00"/>
    <d v="2021-02-05T09:12:34"/>
    <d v="2021-02-08T00:00:00"/>
    <m/>
    <s v=" "/>
    <s v=" "/>
    <s v=" "/>
    <s v=" "/>
    <s v=" "/>
    <s v=" "/>
    <d v="2021-03-19T00:00:00"/>
    <n v="30"/>
    <m/>
    <s v=" "/>
    <d v="2021-02-05T09:14:00"/>
    <s v=" "/>
    <n v="1"/>
    <n v="0"/>
    <s v="Registro para atencion"/>
    <s v="Funcionario"/>
    <d v="2021-02-09T00:00:00"/>
    <n v="1"/>
    <n v="0"/>
    <m/>
    <m/>
    <x v="1"/>
    <s v="Natural"/>
    <s v="Funcionario"/>
    <m/>
    <s v="En nombre propio"/>
    <s v="Cedula de ciudadania"/>
    <m/>
    <m/>
    <m/>
    <m/>
    <m/>
    <m/>
    <m/>
    <m/>
    <m/>
    <m/>
    <x v="0"/>
    <s v="false"/>
    <s v="true"/>
    <x v="0"/>
    <m/>
    <n v="2"/>
    <x v="1"/>
    <s v="Propios"/>
    <m/>
    <x v="1"/>
    <s v="Gestion oportuna (DTL)"/>
    <s v=" "/>
    <s v="0-3."/>
    <s v="GESTIONADOS"/>
    <s v="PENDIENTE"/>
    <m/>
    <m/>
    <m/>
    <m/>
    <m/>
  </r>
  <r>
    <n v="3723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05T00:00:00"/>
    <d v="2021-02-08T00:00:00"/>
    <d v="2021-02-05T09:12:34"/>
    <d v="2021-02-08T00:00:00"/>
    <m/>
    <s v=" "/>
    <s v=" "/>
    <s v=" "/>
    <s v=" "/>
    <s v=" "/>
    <s v=" "/>
    <d v="2021-03-19T00:00:00"/>
    <n v="30"/>
    <m/>
    <s v=" "/>
    <d v="2021-02-05T09:12:34"/>
    <s v=" "/>
    <n v="1"/>
    <n v="0"/>
    <s v="Registro para atencion"/>
    <s v="Funcionario"/>
    <d v="2021-02-09T00:00:00"/>
    <n v="1"/>
    <n v="0"/>
    <m/>
    <m/>
    <x v="1"/>
    <s v="Natural"/>
    <s v="Funcionario"/>
    <m/>
    <s v="En nombre propio"/>
    <s v="Cedula de ciudadania"/>
    <m/>
    <m/>
    <m/>
    <m/>
    <m/>
    <m/>
    <m/>
    <m/>
    <m/>
    <m/>
    <x v="0"/>
    <s v="false"/>
    <s v="true"/>
    <x v="0"/>
    <m/>
    <n v="1"/>
    <x v="2"/>
    <s v="Propios"/>
    <m/>
    <x v="1"/>
    <s v="Gestion oportuna (DTL)"/>
    <s v=" "/>
    <s v="0-3."/>
    <s v="GESTIONADOS"/>
    <s v="PENDIENTE"/>
    <m/>
    <m/>
    <m/>
    <m/>
    <m/>
  </r>
  <r>
    <n v="37401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WEB SERVICE"/>
    <x v="0"/>
    <x v="5"/>
    <s v="Registro - con preclasificacion"/>
    <x v="4"/>
    <s v="Solucionado - Por asignacion"/>
    <m/>
    <s v="MISIONAL"/>
    <m/>
    <s v="false"/>
    <s v="true"/>
    <s v="false"/>
    <m/>
    <m/>
    <s v="false"/>
    <m/>
    <m/>
    <x v="1"/>
    <m/>
    <m/>
    <m/>
    <m/>
    <m/>
    <m/>
    <m/>
    <d v="2021-02-05T00:00:00"/>
    <d v="2021-02-08T00:00:00"/>
    <d v="2021-02-05T10:30:36"/>
    <d v="2021-02-08T00:00:00"/>
    <m/>
    <s v=" "/>
    <s v=" "/>
    <s v=" "/>
    <s v=" "/>
    <s v=" "/>
    <s v=" "/>
    <d v="2021-03-19T00:00:00"/>
    <n v="30"/>
    <m/>
    <s v=" "/>
    <d v="2021-02-08T15:42:59"/>
    <s v=" "/>
    <n v="1"/>
    <n v="0"/>
    <s v="Registro para atencion"/>
    <s v="Funcionario"/>
    <d v="2021-02-09T00:00:00"/>
    <n v="1"/>
    <n v="0"/>
    <m/>
    <m/>
    <x v="1"/>
    <s v="Natural"/>
    <s v="Funcionario"/>
    <m/>
    <s v="En nombre propio"/>
    <s v="Cedula de ciudadania"/>
    <m/>
    <m/>
    <m/>
    <m/>
    <m/>
    <m/>
    <m/>
    <m/>
    <m/>
    <m/>
    <x v="0"/>
    <s v="false"/>
    <s v="true"/>
    <x v="0"/>
    <m/>
    <n v="2"/>
    <x v="1"/>
    <s v="Propios"/>
    <m/>
    <x v="1"/>
    <s v="Gestion oportuna (DTL)"/>
    <s v=" "/>
    <s v="0-3."/>
    <s v="GESTIONADOS"/>
    <s v="PENDIENTE"/>
    <m/>
    <m/>
    <m/>
    <m/>
    <m/>
  </r>
  <r>
    <n v="37401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5"/>
    <s v="Registro para asignacion"/>
    <x v="7"/>
    <s v="Solucionado - Registro con preclasificacion"/>
    <m/>
    <m/>
    <m/>
    <s v="false"/>
    <s v="true"/>
    <s v="false"/>
    <m/>
    <m/>
    <s v="false"/>
    <m/>
    <m/>
    <x v="1"/>
    <m/>
    <m/>
    <m/>
    <m/>
    <m/>
    <m/>
    <m/>
    <d v="2021-02-05T00:00:00"/>
    <d v="2021-02-08T00:00:00"/>
    <d v="2021-02-05T10:30:36"/>
    <d v="2021-02-08T00:00:00"/>
    <m/>
    <s v=" "/>
    <s v=" "/>
    <s v=" "/>
    <s v=" "/>
    <s v=" "/>
    <s v=" "/>
    <d v="2021-03-19T00:00:00"/>
    <n v="30"/>
    <m/>
    <s v=" "/>
    <d v="2021-02-05T10:30:36"/>
    <s v=" "/>
    <n v="1"/>
    <n v="0"/>
    <s v="Registro para atencion"/>
    <s v="Funcionario"/>
    <d v="2021-02-09T00:00:00"/>
    <n v="1"/>
    <n v="0"/>
    <m/>
    <m/>
    <x v="1"/>
    <s v="Natural"/>
    <s v="Funcionario"/>
    <m/>
    <s v="En nombre propio"/>
    <s v="Cedula de ciudadania"/>
    <m/>
    <m/>
    <m/>
    <m/>
    <m/>
    <m/>
    <m/>
    <m/>
    <m/>
    <m/>
    <x v="0"/>
    <s v="false"/>
    <s v="true"/>
    <x v="0"/>
    <m/>
    <n v="1"/>
    <x v="2"/>
    <s v="Propios"/>
    <m/>
    <x v="1"/>
    <s v="Gestion oportuna (DTL)"/>
    <s v=" "/>
    <s v="0-3."/>
    <s v="GESTIONADOS"/>
    <s v="PENDIENTE"/>
    <m/>
    <m/>
    <m/>
    <m/>
    <m/>
  </r>
  <r>
    <n v="37428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05T00:00:00"/>
    <d v="2021-02-08T00:00:00"/>
    <d v="2021-02-05T10:42:25"/>
    <d v="2021-02-08T00:00:00"/>
    <m/>
    <s v=" "/>
    <s v=" "/>
    <s v=" "/>
    <s v=" "/>
    <s v=" "/>
    <s v=" "/>
    <d v="2021-03-19T00:00:00"/>
    <n v="30"/>
    <m/>
    <s v=" "/>
    <d v="2021-02-05T10:47:09"/>
    <s v=" "/>
    <n v="1"/>
    <n v="0"/>
    <s v="Registro para atencion"/>
    <s v="Funcionario"/>
    <d v="2021-02-09T00:00:00"/>
    <n v="1"/>
    <n v="0"/>
    <m/>
    <m/>
    <x v="1"/>
    <s v="Natural"/>
    <s v="Funcionario"/>
    <m/>
    <s v="En nombre propio"/>
    <m/>
    <m/>
    <m/>
    <m/>
    <m/>
    <m/>
    <m/>
    <m/>
    <m/>
    <m/>
    <m/>
    <x v="0"/>
    <s v="false"/>
    <s v="true"/>
    <x v="0"/>
    <m/>
    <n v="2"/>
    <x v="1"/>
    <s v="Propios"/>
    <m/>
    <x v="1"/>
    <s v="Gestion oportuna (DTL)"/>
    <s v=" "/>
    <s v="0-3."/>
    <s v="GESTIONADOS"/>
    <s v="PENDIENTE"/>
    <m/>
    <m/>
    <m/>
    <m/>
    <m/>
  </r>
  <r>
    <n v="3742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05T00:00:00"/>
    <d v="2021-02-08T00:00:00"/>
    <d v="2021-02-05T10:42:25"/>
    <d v="2021-02-08T00:00:00"/>
    <m/>
    <s v=" "/>
    <s v=" "/>
    <s v=" "/>
    <s v=" "/>
    <s v=" "/>
    <s v=" "/>
    <d v="2021-03-19T00:00:00"/>
    <n v="30"/>
    <m/>
    <s v=" "/>
    <d v="2021-02-05T10:42:25"/>
    <s v=" "/>
    <n v="1"/>
    <n v="0"/>
    <s v="Registro para atencion"/>
    <s v="Funcionario"/>
    <d v="2021-02-09T00:00:00"/>
    <n v="1"/>
    <n v="0"/>
    <m/>
    <m/>
    <x v="1"/>
    <s v="Natural"/>
    <s v="Funcionario"/>
    <m/>
    <s v="En nombre propio"/>
    <m/>
    <m/>
    <m/>
    <m/>
    <m/>
    <m/>
    <m/>
    <m/>
    <m/>
    <m/>
    <m/>
    <x v="0"/>
    <s v="false"/>
    <s v="true"/>
    <x v="0"/>
    <m/>
    <n v="1"/>
    <x v="2"/>
    <s v="Propios"/>
    <m/>
    <x v="1"/>
    <s v="Gestion oportuna (DTL)"/>
    <s v=" "/>
    <s v="0-3."/>
    <s v="GESTIONADOS"/>
    <s v="PENDIENTE"/>
    <m/>
    <m/>
    <m/>
    <m/>
    <m/>
  </r>
  <r>
    <n v="375372021"/>
    <s v="SEGURIDAD  CONVIVENCIA Y  JUSTICIA"/>
    <s v="ENTIDADES DISTRITALES"/>
    <s v="UNIDAD ADMINISTRATIVA ESPECIAL CUERPO OFICIAL BOMBEROS BOGOTA"/>
    <s v="Oficina de Atencion a la Ciudadania | Puede Consolidar | Trasladar Entidades"/>
    <x v="3"/>
    <m/>
    <s v="GESTION DEL RIESGO"/>
    <s v="CERTIFICACIONES"/>
    <x v="5"/>
    <s v="DIANA CAROLINA AGUILAR ROMERO "/>
    <s v="Activo"/>
    <s v="UNIDAD ADMINISTRATIVA ESPECIAL CUERPO OFICIAL DE BOMBEROS DE BOGOTA"/>
    <x v="2"/>
    <x v="2"/>
    <s v="Registro - con preclasificacion"/>
    <x v="4"/>
    <s v="Solucionado - Por asignacion"/>
    <m/>
    <s v="MISIONAL"/>
    <s v="CONCEPTO TECNICO DE SEGURIDAD HUMANA Y PROTECCION CONTRA INCENDIOS"/>
    <s v="true"/>
    <s v="true"/>
    <s v="false"/>
    <m/>
    <m/>
    <s v="false"/>
    <m/>
    <m/>
    <x v="1"/>
    <m/>
    <m/>
    <m/>
    <n v="-741122391"/>
    <n v="4.7574559999999904E+16"/>
    <m/>
    <m/>
    <d v="2021-02-05T00:00:00"/>
    <d v="2021-02-08T00:00:00"/>
    <d v="2021-02-05T11:32:26"/>
    <d v="2021-02-08T00:00:00"/>
    <m/>
    <s v=" "/>
    <s v=" "/>
    <s v=" "/>
    <s v=" "/>
    <s v=" "/>
    <s v=" "/>
    <d v="2021-03-05T00:00:00"/>
    <n v="20"/>
    <m/>
    <s v=" "/>
    <d v="2021-02-05T11:35:28"/>
    <s v=" "/>
    <n v="1"/>
    <n v="0"/>
    <s v="Registro para atencion"/>
    <s v="Funcionario"/>
    <d v="2021-02-09T00:00:00"/>
    <n v="1"/>
    <n v="0"/>
    <m/>
    <m/>
    <x v="1"/>
    <s v="Natural"/>
    <s v="Funcionario"/>
    <m/>
    <s v="En nombre propio"/>
    <m/>
    <m/>
    <m/>
    <m/>
    <m/>
    <m/>
    <m/>
    <m/>
    <m/>
    <m/>
    <m/>
    <x v="0"/>
    <s v="false"/>
    <s v="true"/>
    <x v="0"/>
    <m/>
    <n v="2"/>
    <x v="1"/>
    <s v="Propios"/>
    <m/>
    <x v="1"/>
    <s v="Gestion oportuna (DTL)"/>
    <s v=" "/>
    <s v="0-3."/>
    <s v="GESTIONADOS"/>
    <s v="PENDIENTE"/>
    <m/>
    <m/>
    <m/>
    <m/>
    <m/>
  </r>
  <r>
    <n v="3753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05T00:00:00"/>
    <d v="2021-02-08T00:00:00"/>
    <d v="2021-02-05T11:32:26"/>
    <d v="2021-02-08T00:00:00"/>
    <m/>
    <s v=" "/>
    <s v=" "/>
    <s v=" "/>
    <s v=" "/>
    <s v=" "/>
    <s v=" "/>
    <d v="2021-03-05T00:00:00"/>
    <n v="20"/>
    <m/>
    <s v=" "/>
    <d v="2021-02-05T11:32:26"/>
    <s v=" "/>
    <n v="1"/>
    <n v="0"/>
    <s v="Registro para atencion"/>
    <s v="Funcionario"/>
    <d v="2021-02-09T00:00:00"/>
    <n v="1"/>
    <n v="0"/>
    <m/>
    <m/>
    <x v="1"/>
    <s v="Natural"/>
    <s v="Funcionario"/>
    <m/>
    <s v="En nombre propio"/>
    <m/>
    <m/>
    <m/>
    <m/>
    <m/>
    <m/>
    <m/>
    <m/>
    <m/>
    <m/>
    <m/>
    <x v="0"/>
    <s v="false"/>
    <s v="true"/>
    <x v="0"/>
    <m/>
    <n v="1"/>
    <x v="2"/>
    <s v="Propios"/>
    <m/>
    <x v="1"/>
    <s v="Gestion oportuna (DTL)"/>
    <s v=" "/>
    <s v="0-3."/>
    <s v="GESTIONADOS"/>
    <s v="PENDIENTE"/>
    <m/>
    <m/>
    <m/>
    <m/>
    <m/>
  </r>
  <r>
    <n v="38103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4"/>
    <s v="Registro - con preclasificacion"/>
    <x v="4"/>
    <s v="Solucionado - Por asignacion"/>
    <m/>
    <s v="MISIONAL"/>
    <s v="CONCEPTO TECNICO DE SEGURIDAD HUMANA Y PROTECCION CONTRA INCENDIOS"/>
    <s v="true"/>
    <s v="true"/>
    <s v="false"/>
    <m/>
    <m/>
    <s v="false"/>
    <m/>
    <m/>
    <x v="1"/>
    <m/>
    <m/>
    <m/>
    <n v="-741122391"/>
    <n v="4.7574559999999904E+16"/>
    <m/>
    <m/>
    <d v="2021-02-05T00:00:00"/>
    <d v="2021-02-08T00:00:00"/>
    <d v="2021-02-05T16:23:46"/>
    <d v="2021-02-08T00:00:00"/>
    <m/>
    <s v=" "/>
    <s v=" "/>
    <s v=" "/>
    <s v=" "/>
    <s v=" "/>
    <s v=" "/>
    <d v="2021-03-19T00:00:00"/>
    <n v="30"/>
    <m/>
    <s v=" "/>
    <d v="2021-02-05T16:25:03"/>
    <s v=" "/>
    <n v="1"/>
    <n v="0"/>
    <s v="Registro para atencion"/>
    <s v="Funcionario"/>
    <d v="2021-02-09T00:00:00"/>
    <n v="1"/>
    <n v="0"/>
    <m/>
    <m/>
    <x v="1"/>
    <s v="Natural"/>
    <s v="Funcionario"/>
    <m/>
    <s v="En nombre propio"/>
    <m/>
    <m/>
    <m/>
    <m/>
    <m/>
    <m/>
    <m/>
    <m/>
    <m/>
    <m/>
    <m/>
    <x v="0"/>
    <s v="false"/>
    <s v="true"/>
    <x v="0"/>
    <m/>
    <n v="2"/>
    <x v="1"/>
    <s v="Propios"/>
    <m/>
    <x v="1"/>
    <s v="Gestion oportuna (DTL)"/>
    <s v=" "/>
    <s v="0-3."/>
    <s v="GESTIONADOS"/>
    <s v="PENDIENTE"/>
    <m/>
    <m/>
    <m/>
    <m/>
    <m/>
  </r>
  <r>
    <n v="3810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4"/>
    <s v="Registro para asignacion"/>
    <x v="7"/>
    <s v="Solucionado - Registro con preclasificacion"/>
    <m/>
    <m/>
    <s v="CONCEPTO TECNICO DE SEGURIDAD HUMANA Y PROTECCION CONTRA INCENDIOS"/>
    <s v="true"/>
    <s v="true"/>
    <s v="false"/>
    <m/>
    <m/>
    <s v="false"/>
    <m/>
    <m/>
    <x v="1"/>
    <m/>
    <m/>
    <m/>
    <n v="-741122391"/>
    <n v="4.7574559999999904E+16"/>
    <m/>
    <m/>
    <d v="2021-02-05T00:00:00"/>
    <d v="2021-02-08T00:00:00"/>
    <d v="2021-02-05T16:23:46"/>
    <d v="2021-02-08T00:00:00"/>
    <m/>
    <s v=" "/>
    <s v=" "/>
    <s v=" "/>
    <s v=" "/>
    <s v=" "/>
    <s v=" "/>
    <d v="2021-03-19T00:00:00"/>
    <n v="30"/>
    <m/>
    <s v=" "/>
    <d v="2021-02-05T16:23:46"/>
    <s v=" "/>
    <n v="1"/>
    <n v="0"/>
    <s v="Registro para atencion"/>
    <s v="Funcionario"/>
    <d v="2021-02-09T00:00:00"/>
    <n v="1"/>
    <n v="0"/>
    <m/>
    <m/>
    <x v="1"/>
    <s v="Natural"/>
    <s v="Funcionario"/>
    <m/>
    <s v="En nombre propio"/>
    <m/>
    <m/>
    <m/>
    <m/>
    <m/>
    <m/>
    <m/>
    <m/>
    <m/>
    <m/>
    <m/>
    <x v="0"/>
    <s v="false"/>
    <s v="true"/>
    <x v="0"/>
    <m/>
    <n v="1"/>
    <x v="2"/>
    <s v="Propios"/>
    <m/>
    <x v="1"/>
    <s v="Gestion oportuna (DTL)"/>
    <s v=" "/>
    <s v="0-3."/>
    <s v="GESTIONADOS"/>
    <s v="PENDIENTE"/>
    <m/>
    <m/>
    <m/>
    <m/>
    <m/>
  </r>
  <r>
    <n v="38156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1"/>
    <s v="Registro - con preclasificacion"/>
    <x v="4"/>
    <s v="Solucionado - Por asignacion"/>
    <m/>
    <s v="MISIONAL"/>
    <s v="CONCEPTO TECNICO DE SEGURIDAD HUMANA Y PROTECCION CONTRA INCENDIOS"/>
    <s v="true"/>
    <s v="true"/>
    <s v="false"/>
    <m/>
    <m/>
    <s v="false"/>
    <m/>
    <m/>
    <x v="1"/>
    <m/>
    <m/>
    <m/>
    <n v="-741122391"/>
    <n v="4.7574559999999904E+16"/>
    <m/>
    <m/>
    <d v="2021-02-05T00:00:00"/>
    <d v="2021-02-08T00:00:00"/>
    <d v="2021-02-05T16:49:34"/>
    <d v="2021-02-08T00:00:00"/>
    <m/>
    <s v=" "/>
    <s v=" "/>
    <s v=" "/>
    <s v=" "/>
    <s v=" "/>
    <s v=" "/>
    <d v="2021-03-19T00:00:00"/>
    <n v="30"/>
    <m/>
    <s v=" "/>
    <d v="2021-02-05T16:50:47"/>
    <d v="2021-02-17T12:25:27"/>
    <n v="1"/>
    <n v="0"/>
    <s v="Registro para atencion"/>
    <s v="Funcionario"/>
    <d v="2021-02-09T00:00:00"/>
    <n v="1"/>
    <n v="0"/>
    <m/>
    <m/>
    <x v="1"/>
    <s v="Natural"/>
    <s v="Funcionario"/>
    <m/>
    <s v="En nombre propio"/>
    <m/>
    <m/>
    <m/>
    <m/>
    <m/>
    <m/>
    <m/>
    <m/>
    <m/>
    <m/>
    <m/>
    <x v="0"/>
    <s v="false"/>
    <s v="true"/>
    <x v="0"/>
    <m/>
    <n v="2"/>
    <x v="1"/>
    <s v="Propios"/>
    <m/>
    <x v="1"/>
    <s v="Gestion oportuna (DTL)"/>
    <s v=" "/>
    <s v="0-3."/>
    <s v="GESTIONADOS"/>
    <s v="GESTIONADO"/>
    <m/>
    <m/>
    <m/>
    <m/>
    <m/>
  </r>
  <r>
    <n v="3815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7"/>
    <s v="Solucionado - Registro con preclasificacion"/>
    <m/>
    <m/>
    <s v="CONCEPTO TECNICO DE SEGURIDAD HUMANA Y PROTECCION CONTRA INCENDIOS"/>
    <s v="true"/>
    <s v="true"/>
    <s v="false"/>
    <m/>
    <m/>
    <s v="false"/>
    <m/>
    <m/>
    <x v="1"/>
    <m/>
    <m/>
    <m/>
    <n v="-741122391"/>
    <n v="4.7574559999999904E+16"/>
    <m/>
    <m/>
    <d v="2021-02-05T00:00:00"/>
    <d v="2021-02-08T00:00:00"/>
    <d v="2021-02-05T16:49:34"/>
    <d v="2021-02-08T00:00:00"/>
    <m/>
    <s v=" "/>
    <s v=" "/>
    <s v=" "/>
    <s v=" "/>
    <s v=" "/>
    <s v=" "/>
    <d v="2021-03-19T00:00:00"/>
    <n v="30"/>
    <m/>
    <s v=" "/>
    <d v="2021-02-05T16:49:34"/>
    <d v="2021-02-17T12:25:27"/>
    <n v="1"/>
    <n v="0"/>
    <s v="Registro para atencion"/>
    <s v="Funcionario"/>
    <d v="2021-02-09T00:00:00"/>
    <n v="1"/>
    <n v="0"/>
    <m/>
    <m/>
    <x v="1"/>
    <s v="Natural"/>
    <s v="Funcionario"/>
    <m/>
    <s v="En nombre propio"/>
    <m/>
    <m/>
    <m/>
    <m/>
    <m/>
    <m/>
    <m/>
    <m/>
    <m/>
    <m/>
    <m/>
    <x v="0"/>
    <s v="false"/>
    <s v="true"/>
    <x v="0"/>
    <m/>
    <n v="1"/>
    <x v="2"/>
    <s v="Propios"/>
    <m/>
    <x v="1"/>
    <s v="Gestion oportuna (DTL)"/>
    <s v=" "/>
    <s v="0-3."/>
    <s v="GESTIONADOS"/>
    <s v="GESTIONADO"/>
    <m/>
    <m/>
    <m/>
    <m/>
    <m/>
  </r>
  <r>
    <n v="38156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1"/>
    <s v="En tramite - Por asignacion"/>
    <x v="0"/>
    <s v="Solucionado - Por respuesta definitiva"/>
    <m/>
    <s v="MISIONAL"/>
    <s v="CONCEPTO TECNICO DE SEGURIDAD HUMANA Y PROTECCION CONTRA INCENDIOS"/>
    <s v="true"/>
    <s v="true"/>
    <s v="false"/>
    <m/>
    <m/>
    <s v="false"/>
    <m/>
    <m/>
    <x v="1"/>
    <m/>
    <m/>
    <m/>
    <n v="-741122391"/>
    <n v="4.7574559999999904E+16"/>
    <m/>
    <m/>
    <d v="2021-02-05T00:00:00"/>
    <d v="2021-02-08T00:00:00"/>
    <d v="2021-02-05T16:50:46"/>
    <d v="2021-02-08T00:00:00"/>
    <m/>
    <s v=" "/>
    <s v=" "/>
    <s v=" "/>
    <s v=" "/>
    <s v=" "/>
    <s v=" "/>
    <d v="2021-03-19T00:00:00"/>
    <n v="22"/>
    <m/>
    <s v=" "/>
    <d v="2021-02-17T12:25:29"/>
    <d v="2021-02-17T12:25:27"/>
    <n v="8"/>
    <n v="0"/>
    <s v="Clasificacion"/>
    <s v="Funcionario"/>
    <d v="2021-03-18T00:00:00"/>
    <n v="28"/>
    <n v="0"/>
    <m/>
    <m/>
    <x v="1"/>
    <s v="Natural"/>
    <s v="Funcionario"/>
    <m/>
    <s v="En nombre propio"/>
    <m/>
    <m/>
    <m/>
    <m/>
    <m/>
    <m/>
    <m/>
    <m/>
    <m/>
    <m/>
    <m/>
    <x v="0"/>
    <s v="false"/>
    <s v="true"/>
    <x v="0"/>
    <m/>
    <n v="3"/>
    <x v="1"/>
    <s v="Propios"/>
    <m/>
    <x v="1"/>
    <s v="Gestion oportuna (DTL)"/>
    <s v=" "/>
    <s v="6-10."/>
    <s v="GESTIONADOS"/>
    <s v="GESTIONADO"/>
    <m/>
    <s v="ATENDIDO"/>
    <m/>
    <m/>
    <m/>
  </r>
  <r>
    <n v="38264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05T00:00:00"/>
    <d v="2021-02-08T00:00:00"/>
    <d v="2021-02-05T17:40:51"/>
    <d v="2021-02-08T00:00:00"/>
    <m/>
    <s v=" "/>
    <s v=" "/>
    <s v=" "/>
    <s v=" "/>
    <s v=" "/>
    <s v=" "/>
    <d v="2021-03-05T00:00:00"/>
    <n v="20"/>
    <m/>
    <s v=" "/>
    <d v="2021-02-05T17:56:48"/>
    <d v="2021-02-05T17:56:46"/>
    <n v="1"/>
    <n v="0"/>
    <s v="Registro para atencion"/>
    <s v="Funcionario"/>
    <d v="2021-02-09T00:00:00"/>
    <n v="1"/>
    <n v="0"/>
    <m/>
    <m/>
    <x v="1"/>
    <s v="Natural"/>
    <s v="Funcionario"/>
    <m/>
    <s v="En nombre propio"/>
    <m/>
    <m/>
    <m/>
    <m/>
    <m/>
    <m/>
    <m/>
    <m/>
    <m/>
    <m/>
    <m/>
    <x v="0"/>
    <s v="false"/>
    <s v="true"/>
    <x v="0"/>
    <m/>
    <n v="2"/>
    <x v="1"/>
    <s v="Propios"/>
    <m/>
    <x v="1"/>
    <s v="Gestion oportuna (DTL)"/>
    <s v=" "/>
    <s v="0-3."/>
    <s v="GESTIONADOS"/>
    <s v="GESTIONADO"/>
    <m/>
    <m/>
    <m/>
    <m/>
    <m/>
  </r>
  <r>
    <n v="3826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05T00:00:00"/>
    <d v="2021-02-08T00:00:00"/>
    <d v="2021-02-05T17:40:51"/>
    <d v="2021-02-08T00:00:00"/>
    <m/>
    <s v=" "/>
    <s v=" "/>
    <s v=" "/>
    <s v=" "/>
    <s v=" "/>
    <s v=" "/>
    <d v="2021-03-05T00:00:00"/>
    <n v="20"/>
    <m/>
    <s v=" "/>
    <d v="2021-02-05T17:40:51"/>
    <d v="2021-02-05T17:56:46"/>
    <n v="1"/>
    <n v="0"/>
    <s v="Registro para atencion"/>
    <s v="Funcionario"/>
    <d v="2021-02-09T00:00:00"/>
    <n v="1"/>
    <n v="0"/>
    <m/>
    <m/>
    <x v="1"/>
    <s v="Natural"/>
    <s v="Funcionario"/>
    <m/>
    <s v="En nombre propio"/>
    <m/>
    <m/>
    <m/>
    <m/>
    <m/>
    <m/>
    <m/>
    <m/>
    <m/>
    <m/>
    <m/>
    <x v="0"/>
    <s v="false"/>
    <s v="true"/>
    <x v="0"/>
    <m/>
    <n v="1"/>
    <x v="2"/>
    <s v="Propios"/>
    <m/>
    <x v="1"/>
    <s v="Gestion oportuna (DTL)"/>
    <s v=" "/>
    <s v="0-3."/>
    <s v="GESTIONADOS"/>
    <s v="GESTIONADO"/>
    <m/>
    <m/>
    <m/>
    <m/>
    <m/>
  </r>
  <r>
    <n v="383262021"/>
    <s v="SEGURIDAD  CONVIVENCIA Y  JUSTICIA"/>
    <s v="ENTIDADES DISTRITALES"/>
    <s v="UNIDAD ADMINISTRATIVA ESPECIAL CUERPO OFICIAL BOMBEROS BOGOTA"/>
    <s v="Oficina de Atencion a la Ciudadania | Puede Consolidar | Trasladar Entidades"/>
    <x v="3"/>
    <m/>
    <s v="GESTION DEL RIESGO"/>
    <s v="TALENTO HUMANO Y CONTRATACION"/>
    <x v="11"/>
    <s v="DIANA CAROLINA AGUILAR ROMERO "/>
    <s v="Activo"/>
    <s v="UNIDAD ADMINISTRATIVA ESPECIAL CUERPO OFICIAL DE BOMBEROS DE BOGOTA"/>
    <x v="2"/>
    <x v="2"/>
    <s v="Registro - con preclasificacion"/>
    <x v="4"/>
    <s v="Solucionado - Por asignacion"/>
    <m/>
    <s v="MISIONAL"/>
    <s v="CONCEPTO TECNICO DE SEGURIDAD HUMANA Y PROTECCION CONTRA INCENDIOS"/>
    <s v="true"/>
    <s v="true"/>
    <s v="false"/>
    <m/>
    <m/>
    <s v="false"/>
    <m/>
    <m/>
    <x v="1"/>
    <m/>
    <m/>
    <m/>
    <n v="-741122391"/>
    <n v="4.7574559999999904E+16"/>
    <m/>
    <m/>
    <d v="2021-02-05T00:00:00"/>
    <d v="2021-02-08T00:00:00"/>
    <d v="2021-02-05T18:49:32"/>
    <d v="2021-02-08T00:00:00"/>
    <m/>
    <s v=" "/>
    <s v=" "/>
    <s v=" "/>
    <s v=" "/>
    <s v=" "/>
    <s v=" "/>
    <d v="2021-03-05T00:00:00"/>
    <n v="20"/>
    <m/>
    <s v=" "/>
    <d v="2021-02-05T18:50:44"/>
    <d v="2021-02-11T18:30:34"/>
    <n v="1"/>
    <n v="0"/>
    <s v="Registro para atencion"/>
    <s v="Funcionario"/>
    <d v="2021-02-09T00:00:00"/>
    <n v="1"/>
    <n v="0"/>
    <m/>
    <m/>
    <x v="1"/>
    <s v="Natural"/>
    <s v="Funcionario"/>
    <m/>
    <s v="En nombre propio"/>
    <m/>
    <m/>
    <m/>
    <m/>
    <m/>
    <m/>
    <m/>
    <m/>
    <m/>
    <m/>
    <m/>
    <x v="0"/>
    <s v="false"/>
    <s v="true"/>
    <x v="0"/>
    <m/>
    <n v="2"/>
    <x v="1"/>
    <s v="Propios"/>
    <m/>
    <x v="1"/>
    <s v="Gestion oportuna (DTL)"/>
    <s v=" "/>
    <s v="0-3."/>
    <s v="GESTIONADOS"/>
    <s v="GESTIONADO"/>
    <m/>
    <m/>
    <m/>
    <m/>
    <m/>
  </r>
  <r>
    <n v="3832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05T00:00:00"/>
    <d v="2021-02-08T00:00:00"/>
    <d v="2021-02-05T18:49:32"/>
    <d v="2021-02-08T00:00:00"/>
    <m/>
    <s v=" "/>
    <s v=" "/>
    <s v=" "/>
    <s v=" "/>
    <s v=" "/>
    <s v=" "/>
    <d v="2021-03-05T00:00:00"/>
    <n v="20"/>
    <m/>
    <s v=" "/>
    <d v="2021-02-05T18:49:32"/>
    <d v="2021-02-11T18:30:34"/>
    <n v="1"/>
    <n v="0"/>
    <s v="Registro para atencion"/>
    <s v="Funcionario"/>
    <d v="2021-02-09T00:00:00"/>
    <n v="1"/>
    <n v="0"/>
    <m/>
    <m/>
    <x v="1"/>
    <s v="Natural"/>
    <s v="Funcionario"/>
    <m/>
    <s v="En nombre propio"/>
    <m/>
    <m/>
    <m/>
    <m/>
    <m/>
    <m/>
    <m/>
    <m/>
    <m/>
    <m/>
    <m/>
    <x v="0"/>
    <s v="false"/>
    <s v="true"/>
    <x v="0"/>
    <m/>
    <n v="1"/>
    <x v="2"/>
    <s v="Propios"/>
    <m/>
    <x v="1"/>
    <s v="Gestion oportuna (DTL)"/>
    <s v=" "/>
    <s v="0-3."/>
    <s v="GESTIONADOS"/>
    <s v="GESTIONADO"/>
    <m/>
    <m/>
    <m/>
    <m/>
    <m/>
  </r>
  <r>
    <n v="38352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3"/>
    <x v="2"/>
    <s v="Registro - con preclasificacion"/>
    <x v="0"/>
    <s v="Solucionado - Por respuesta definitiva"/>
    <m/>
    <s v="MISIONAL"/>
    <s v="CONCEPTO TECNICO DE SEGURIDAD HUMANA Y PROTECCION CONTRA INCENDIOS"/>
    <s v="true"/>
    <s v="true"/>
    <s v="false"/>
    <m/>
    <m/>
    <s v="false"/>
    <m/>
    <m/>
    <x v="1"/>
    <m/>
    <m/>
    <m/>
    <n v="-741122391"/>
    <n v="4.7574559999999904E+16"/>
    <m/>
    <m/>
    <d v="2021-02-05T00:00:00"/>
    <d v="2021-02-08T00:00:00"/>
    <d v="2021-02-05T19:15:32"/>
    <d v="2021-02-08T00:00:00"/>
    <m/>
    <s v=" "/>
    <s v=" "/>
    <s v=" "/>
    <s v=" "/>
    <s v=" "/>
    <s v=" "/>
    <d v="2021-03-05T00:00:00"/>
    <n v="20"/>
    <m/>
    <s v=" "/>
    <d v="2021-02-05T19:21:01"/>
    <d v="2021-02-05T19:21:00"/>
    <n v="1"/>
    <n v="0"/>
    <s v="Registro para atencion"/>
    <s v="Funcionario"/>
    <d v="2021-02-09T00:00:00"/>
    <n v="1"/>
    <n v="0"/>
    <m/>
    <m/>
    <x v="1"/>
    <s v="Natural"/>
    <s v="Funcionario"/>
    <m/>
    <s v="En nombre propio"/>
    <m/>
    <m/>
    <m/>
    <m/>
    <m/>
    <m/>
    <m/>
    <m/>
    <m/>
    <m/>
    <m/>
    <x v="0"/>
    <s v="false"/>
    <s v="true"/>
    <x v="0"/>
    <m/>
    <n v="2"/>
    <x v="1"/>
    <s v="Propios"/>
    <m/>
    <x v="1"/>
    <s v="Gestion oportuna (DTL)"/>
    <s v=" "/>
    <s v="0-3."/>
    <s v="GESTIONADOS"/>
    <s v="GESTIONADO"/>
    <m/>
    <m/>
    <m/>
    <m/>
    <m/>
  </r>
  <r>
    <n v="3835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3"/>
    <x v="2"/>
    <s v="Registro para asignacion"/>
    <x v="7"/>
    <s v="Solucionado - Registro con preclasificacion"/>
    <m/>
    <m/>
    <s v="CONCEPTO TECNICO DE SEGURIDAD HUMANA Y PROTECCION CONTRA INCENDIOS"/>
    <s v="true"/>
    <s v="true"/>
    <s v="false"/>
    <m/>
    <m/>
    <s v="false"/>
    <m/>
    <m/>
    <x v="1"/>
    <m/>
    <m/>
    <m/>
    <n v="-741122391"/>
    <n v="4.7574559999999904E+16"/>
    <m/>
    <m/>
    <d v="2021-02-05T00:00:00"/>
    <d v="2021-02-08T00:00:00"/>
    <d v="2021-02-05T19:15:32"/>
    <d v="2021-02-08T00:00:00"/>
    <m/>
    <s v=" "/>
    <s v=" "/>
    <s v=" "/>
    <s v=" "/>
    <s v=" "/>
    <s v=" "/>
    <d v="2021-03-05T00:00:00"/>
    <n v="20"/>
    <m/>
    <s v=" "/>
    <d v="2021-02-05T19:15:32"/>
    <d v="2021-02-05T19:21:00"/>
    <n v="1"/>
    <n v="0"/>
    <s v="Registro para atencion"/>
    <s v="Funcionario"/>
    <d v="2021-02-09T00:00:00"/>
    <n v="1"/>
    <n v="0"/>
    <m/>
    <m/>
    <x v="1"/>
    <s v="Natural"/>
    <s v="Funcionario"/>
    <m/>
    <s v="En nombre propio"/>
    <m/>
    <m/>
    <m/>
    <m/>
    <m/>
    <m/>
    <m/>
    <m/>
    <m/>
    <m/>
    <m/>
    <x v="0"/>
    <s v="false"/>
    <s v="true"/>
    <x v="0"/>
    <m/>
    <n v="1"/>
    <x v="2"/>
    <s v="Propios"/>
    <m/>
    <x v="1"/>
    <s v="Gestion oportuna (DTL)"/>
    <s v=" "/>
    <s v="0-3."/>
    <s v="GESTIONADOS"/>
    <s v="GESTIONADO"/>
    <m/>
    <m/>
    <m/>
    <m/>
    <m/>
  </r>
  <r>
    <n v="38361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ESTRATEGICO"/>
    <s v="CONCEPTO TECNICO DE SEGURIDAD HUMANA Y PROTECCION CONTRA INCENDIOS"/>
    <s v="true"/>
    <s v="true"/>
    <s v="false"/>
    <m/>
    <m/>
    <s v="false"/>
    <m/>
    <m/>
    <x v="1"/>
    <m/>
    <m/>
    <m/>
    <n v="-741122391"/>
    <n v="4.7574559999999904E+16"/>
    <m/>
    <m/>
    <d v="2021-02-05T00:00:00"/>
    <d v="2021-02-08T00:00:00"/>
    <d v="2021-02-05T19:30:17"/>
    <d v="2021-02-08T00:00:00"/>
    <m/>
    <s v=" "/>
    <s v=" "/>
    <s v=" "/>
    <s v=" "/>
    <s v=" "/>
    <s v=" "/>
    <d v="2021-03-19T00:00:00"/>
    <n v="30"/>
    <m/>
    <s v=" "/>
    <d v="2021-02-05T19:31:48"/>
    <s v=" "/>
    <n v="1"/>
    <n v="0"/>
    <s v="Registro para atencion"/>
    <s v="Funcionario"/>
    <d v="2021-02-09T00:00:00"/>
    <n v="1"/>
    <n v="0"/>
    <m/>
    <m/>
    <x v="1"/>
    <s v="Natural"/>
    <s v="Funcionario"/>
    <m/>
    <s v="En nombre propio"/>
    <m/>
    <m/>
    <m/>
    <m/>
    <m/>
    <m/>
    <m/>
    <m/>
    <m/>
    <m/>
    <m/>
    <x v="0"/>
    <s v="false"/>
    <s v="true"/>
    <x v="0"/>
    <m/>
    <n v="2"/>
    <x v="1"/>
    <s v="Propios"/>
    <m/>
    <x v="1"/>
    <s v="Gestion oportuna (DTL)"/>
    <s v=" "/>
    <s v="0-3."/>
    <s v="GESTIONADOS"/>
    <s v="PENDIENTE"/>
    <m/>
    <m/>
    <m/>
    <m/>
    <m/>
  </r>
  <r>
    <n v="3836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05T00:00:00"/>
    <d v="2021-02-08T00:00:00"/>
    <d v="2021-02-05T19:30:17"/>
    <d v="2021-02-08T00:00:00"/>
    <m/>
    <s v=" "/>
    <s v=" "/>
    <s v=" "/>
    <s v=" "/>
    <s v=" "/>
    <s v=" "/>
    <d v="2021-03-19T00:00:00"/>
    <n v="30"/>
    <m/>
    <s v=" "/>
    <d v="2021-02-05T19:30:17"/>
    <s v=" "/>
    <n v="1"/>
    <n v="0"/>
    <s v="Registro para atencion"/>
    <s v="Funcionario"/>
    <d v="2021-02-09T00:00:00"/>
    <n v="1"/>
    <n v="0"/>
    <m/>
    <m/>
    <x v="1"/>
    <s v="Natural"/>
    <s v="Funcionario"/>
    <m/>
    <s v="En nombre propio"/>
    <m/>
    <m/>
    <m/>
    <m/>
    <m/>
    <m/>
    <m/>
    <m/>
    <m/>
    <m/>
    <m/>
    <x v="0"/>
    <s v="false"/>
    <s v="true"/>
    <x v="0"/>
    <m/>
    <n v="1"/>
    <x v="2"/>
    <s v="Propios"/>
    <m/>
    <x v="1"/>
    <s v="Gestion oportuna (DTL)"/>
    <s v=" "/>
    <s v="0-3."/>
    <s v="GESTIONADOS"/>
    <s v="PENDIENTE"/>
    <m/>
    <m/>
    <m/>
    <m/>
    <m/>
  </r>
  <r>
    <n v="38395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4"/>
    <s v="Solucionado - Por asignacion"/>
    <m/>
    <s v="MISIONAL"/>
    <s v="CONCEPTO TECNICO DE SEGURIDAD HUMANA Y PROTECCION CONTRA INCENDIOS"/>
    <s v="true"/>
    <s v="true"/>
    <s v="false"/>
    <m/>
    <m/>
    <s v="false"/>
    <m/>
    <m/>
    <x v="1"/>
    <m/>
    <m/>
    <m/>
    <n v="-741122391"/>
    <n v="4.7574559999999904E+16"/>
    <m/>
    <m/>
    <d v="2021-02-05T00:00:00"/>
    <d v="2021-02-08T00:00:00"/>
    <d v="2021-02-05T20:00:55"/>
    <d v="2021-02-08T00:00:00"/>
    <m/>
    <s v=" "/>
    <s v=" "/>
    <s v=" "/>
    <s v=" "/>
    <s v=" "/>
    <s v=" "/>
    <d v="2021-03-19T00:00:00"/>
    <n v="30"/>
    <m/>
    <s v=" "/>
    <d v="2021-02-05T20:04:16"/>
    <s v=" "/>
    <n v="1"/>
    <n v="0"/>
    <s v="Registro para atencion"/>
    <s v="Funcionario"/>
    <d v="2021-02-09T00:00:00"/>
    <n v="1"/>
    <n v="0"/>
    <m/>
    <m/>
    <x v="1"/>
    <s v="Natural"/>
    <s v="Funcionario"/>
    <m/>
    <s v="En nombre propio"/>
    <m/>
    <m/>
    <m/>
    <m/>
    <m/>
    <m/>
    <m/>
    <m/>
    <m/>
    <m/>
    <m/>
    <x v="0"/>
    <s v="false"/>
    <s v="true"/>
    <x v="0"/>
    <m/>
    <n v="2"/>
    <x v="1"/>
    <s v="Propios"/>
    <m/>
    <x v="1"/>
    <s v="Gestion oportuna (DTL)"/>
    <s v=" "/>
    <s v="0-3."/>
    <s v="GESTIONADOS"/>
    <s v="PENDIENTE"/>
    <m/>
    <m/>
    <m/>
    <m/>
    <m/>
  </r>
  <r>
    <n v="3839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05T00:00:00"/>
    <d v="2021-02-08T00:00:00"/>
    <d v="2021-02-05T20:00:55"/>
    <d v="2021-02-08T00:00:00"/>
    <m/>
    <s v=" "/>
    <s v=" "/>
    <s v=" "/>
    <s v=" "/>
    <s v=" "/>
    <s v=" "/>
    <d v="2021-03-19T00:00:00"/>
    <n v="30"/>
    <m/>
    <s v=" "/>
    <d v="2021-02-05T20:00:55"/>
    <s v=" "/>
    <n v="1"/>
    <n v="0"/>
    <s v="Registro para atencion"/>
    <s v="Funcionario"/>
    <d v="2021-02-09T00:00:00"/>
    <n v="1"/>
    <n v="0"/>
    <m/>
    <m/>
    <x v="1"/>
    <s v="Natural"/>
    <s v="Funcionario"/>
    <m/>
    <s v="En nombre propio"/>
    <m/>
    <m/>
    <m/>
    <m/>
    <m/>
    <m/>
    <m/>
    <m/>
    <m/>
    <m/>
    <m/>
    <x v="0"/>
    <s v="false"/>
    <s v="true"/>
    <x v="0"/>
    <m/>
    <n v="1"/>
    <x v="2"/>
    <s v="Propios"/>
    <m/>
    <x v="1"/>
    <s v="Gestion oportuna (DTL)"/>
    <s v=" "/>
    <s v="0-3."/>
    <s v="GESTIONADOS"/>
    <s v="PENDIENTE"/>
    <m/>
    <m/>
    <m/>
    <m/>
    <m/>
  </r>
  <r>
    <n v="38395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En tramite - Por asignacion"/>
    <x v="4"/>
    <s v="Solucionado - Por asignacion"/>
    <m/>
    <s v="MISIONAL"/>
    <s v="CONCEPTO TECNICO DE SEGURIDAD HUMANA Y PROTECCION CONTRA INCENDIOS"/>
    <s v="true"/>
    <s v="true"/>
    <s v="false"/>
    <m/>
    <m/>
    <s v="false"/>
    <m/>
    <m/>
    <x v="1"/>
    <m/>
    <m/>
    <m/>
    <n v="-741122391"/>
    <n v="4.7574559999999904E+16"/>
    <m/>
    <m/>
    <d v="2021-02-05T00:00:00"/>
    <d v="2021-02-08T00:00:00"/>
    <d v="2021-02-05T20:04:15"/>
    <d v="2021-02-08T00:00:00"/>
    <m/>
    <s v=" "/>
    <s v=" "/>
    <s v=" "/>
    <s v=" "/>
    <s v=" "/>
    <s v=" "/>
    <d v="2021-03-19T00:00:00"/>
    <n v="28"/>
    <m/>
    <s v=" "/>
    <d v="2021-02-09T14:55:34"/>
    <s v=" "/>
    <n v="2"/>
    <n v="0"/>
    <s v="Clasificacion"/>
    <s v="Funcionario"/>
    <d v="2021-03-18T00:00:00"/>
    <n v="28"/>
    <n v="0"/>
    <m/>
    <m/>
    <x v="1"/>
    <s v="Natural"/>
    <s v="Funcionario"/>
    <m/>
    <s v="En nombre propio"/>
    <m/>
    <m/>
    <m/>
    <m/>
    <m/>
    <m/>
    <m/>
    <m/>
    <m/>
    <m/>
    <m/>
    <x v="0"/>
    <s v="false"/>
    <s v="true"/>
    <x v="0"/>
    <m/>
    <n v="3"/>
    <x v="1"/>
    <s v="Propios"/>
    <m/>
    <x v="1"/>
    <s v="Gestion oportuna (DTL)"/>
    <s v=" "/>
    <s v="0-3."/>
    <s v="GESTIONADOS"/>
    <s v="PENDIENTE"/>
    <m/>
    <s v="REDIRECCIONADO"/>
    <m/>
    <m/>
    <m/>
  </r>
  <r>
    <n v="38690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m/>
    <x v="0"/>
    <x v="2"/>
    <s v="En tramite - Por traslado"/>
    <x v="0"/>
    <s v="Solucionado - Por respuesta definitiva"/>
    <m/>
    <s v="MISIONAL"/>
    <m/>
    <s v="false"/>
    <s v="true"/>
    <s v="false"/>
    <m/>
    <m/>
    <s v="false"/>
    <m/>
    <m/>
    <x v="1"/>
    <m/>
    <m/>
    <m/>
    <n v="-740887461"/>
    <n v="45772822"/>
    <m/>
    <m/>
    <d v="2021-02-06T00:00:00"/>
    <d v="2021-02-08T00:00:00"/>
    <d v="2021-02-10T11:50:34"/>
    <d v="2021-02-11T00:00:00"/>
    <m/>
    <s v=" "/>
    <s v=" "/>
    <s v=" "/>
    <s v=" "/>
    <s v=" "/>
    <s v=" "/>
    <d v="2021-03-10T00:00:00"/>
    <n v="20"/>
    <m/>
    <s v=" "/>
    <d v="2021-02-10T14:34:49"/>
    <d v="2021-02-10T14:34:47"/>
    <n v="1"/>
    <n v="0"/>
    <s v="Registro para atencion"/>
    <s v="Funcionario"/>
    <d v="2021-02-12T00:00:00"/>
    <n v="1"/>
    <n v="0"/>
    <m/>
    <m/>
    <x v="1"/>
    <s v="Natural"/>
    <s v="Peticionario Identificado"/>
    <m/>
    <s v="En nombre propio"/>
    <s v="Cedula de ciudadania"/>
    <m/>
    <m/>
    <m/>
    <m/>
    <m/>
    <m/>
    <m/>
    <s v="04 - SAN CRISTOBAL"/>
    <s v="33 - SOSIEGO"/>
    <s v="CALVO SUR"/>
    <x v="3"/>
    <s v="false"/>
    <s v="true"/>
    <x v="0"/>
    <m/>
    <n v="1"/>
    <x v="0"/>
    <s v="Por el ciudadano"/>
    <m/>
    <x v="1"/>
    <s v="Gestion oportuna (DTL)"/>
    <s v=" "/>
    <s v="0-3."/>
    <s v="GESTIONADOS"/>
    <s v="GESTIONADO"/>
    <m/>
    <m/>
    <m/>
    <m/>
    <m/>
  </r>
  <r>
    <n v="38909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4"/>
    <s v="Solucionado - Por asignacion"/>
    <m/>
    <s v="MISIONAL"/>
    <s v="CONCEPTO TECNICO DE SEGURIDAD HUMANA Y PROTECCION CONTRA INCENDIOS"/>
    <s v="true"/>
    <s v="true"/>
    <s v="false"/>
    <m/>
    <m/>
    <s v="false"/>
    <m/>
    <m/>
    <x v="1"/>
    <m/>
    <m/>
    <m/>
    <n v="-741122391"/>
    <n v="4.7574559999999904E+16"/>
    <m/>
    <m/>
    <d v="2021-02-07T00:00:00"/>
    <d v="2021-02-08T00:00:00"/>
    <d v="2021-02-07T14:12:06"/>
    <d v="2021-02-08T00:00:00"/>
    <m/>
    <s v=" "/>
    <s v=" "/>
    <s v=" "/>
    <s v=" "/>
    <s v=" "/>
    <s v=" "/>
    <d v="2021-03-19T00:00:00"/>
    <n v="30"/>
    <m/>
    <s v=" "/>
    <d v="2021-02-07T14:14:45"/>
    <d v="2021-02-10T14:49:14"/>
    <n v="1"/>
    <n v="0"/>
    <s v="Registro para atencion"/>
    <s v="Funcionario"/>
    <d v="2021-02-09T00:00:00"/>
    <n v="1"/>
    <n v="0"/>
    <m/>
    <m/>
    <x v="1"/>
    <s v="Natural"/>
    <s v="Funcionario"/>
    <m/>
    <s v="En nombre propio"/>
    <m/>
    <m/>
    <m/>
    <m/>
    <m/>
    <m/>
    <m/>
    <m/>
    <m/>
    <m/>
    <m/>
    <x v="0"/>
    <s v="false"/>
    <s v="true"/>
    <x v="0"/>
    <m/>
    <n v="2"/>
    <x v="1"/>
    <s v="Propios"/>
    <m/>
    <x v="1"/>
    <s v="Gestion oportuna (DTL)"/>
    <s v=" "/>
    <s v="0-3."/>
    <s v="GESTIONADOS"/>
    <s v="GESTIONADO"/>
    <m/>
    <m/>
    <m/>
    <m/>
    <m/>
  </r>
  <r>
    <n v="3890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07T00:00:00"/>
    <d v="2021-02-08T00:00:00"/>
    <d v="2021-02-07T14:12:06"/>
    <d v="2021-02-08T00:00:00"/>
    <m/>
    <s v=" "/>
    <s v=" "/>
    <s v=" "/>
    <s v=" "/>
    <s v=" "/>
    <s v=" "/>
    <d v="2021-03-19T00:00:00"/>
    <n v="30"/>
    <m/>
    <s v=" "/>
    <d v="2021-02-07T14:12:06"/>
    <d v="2021-02-10T14:49:14"/>
    <n v="1"/>
    <n v="0"/>
    <s v="Registro para atencion"/>
    <s v="Funcionario"/>
    <d v="2021-02-09T00:00:00"/>
    <n v="1"/>
    <n v="0"/>
    <m/>
    <m/>
    <x v="1"/>
    <s v="Natural"/>
    <s v="Funcionario"/>
    <m/>
    <s v="En nombre propio"/>
    <m/>
    <m/>
    <m/>
    <m/>
    <m/>
    <m/>
    <m/>
    <m/>
    <m/>
    <m/>
    <m/>
    <x v="0"/>
    <s v="false"/>
    <s v="true"/>
    <x v="0"/>
    <m/>
    <n v="1"/>
    <x v="2"/>
    <s v="Propios"/>
    <m/>
    <x v="1"/>
    <s v="Gestion oportuna (DTL)"/>
    <s v=" "/>
    <s v="0-3."/>
    <s v="GESTIONADOS"/>
    <s v="GESTIONADO"/>
    <m/>
    <m/>
    <m/>
    <m/>
    <m/>
  </r>
  <r>
    <n v="38909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En tramite - Por asignacion"/>
    <x v="0"/>
    <s v="Solucionado - Por respuesta definitiva"/>
    <m/>
    <s v="MISIONAL"/>
    <s v="CONCEPTO TECNICO DE SEGURIDAD HUMANA Y PROTECCION CONTRA INCENDIOS"/>
    <s v="true"/>
    <s v="true"/>
    <s v="false"/>
    <m/>
    <m/>
    <s v="false"/>
    <m/>
    <m/>
    <x v="1"/>
    <m/>
    <m/>
    <m/>
    <n v="-741122391"/>
    <n v="4.7574559999999904E+16"/>
    <m/>
    <m/>
    <d v="2021-02-07T00:00:00"/>
    <d v="2021-02-08T00:00:00"/>
    <d v="2021-02-07T14:14:44"/>
    <d v="2021-02-08T00:00:00"/>
    <m/>
    <s v=" "/>
    <s v=" "/>
    <s v=" "/>
    <s v=" "/>
    <s v=" "/>
    <s v=" "/>
    <d v="2021-03-19T00:00:00"/>
    <n v="27"/>
    <m/>
    <s v=" "/>
    <d v="2021-02-10T14:49:16"/>
    <d v="2021-02-10T14:49:14"/>
    <n v="3"/>
    <n v="0"/>
    <s v="Clasificacion"/>
    <s v="Funcionario"/>
    <d v="2021-03-18T00:00:00"/>
    <n v="28"/>
    <n v="0"/>
    <m/>
    <m/>
    <x v="1"/>
    <s v="Natural"/>
    <s v="Funcionario"/>
    <m/>
    <s v="En nombre propio"/>
    <m/>
    <m/>
    <m/>
    <m/>
    <m/>
    <m/>
    <m/>
    <m/>
    <m/>
    <m/>
    <m/>
    <x v="0"/>
    <s v="false"/>
    <s v="true"/>
    <x v="0"/>
    <m/>
    <n v="3"/>
    <x v="1"/>
    <s v="Propios"/>
    <m/>
    <x v="1"/>
    <s v="Gestion oportuna (DTL)"/>
    <s v=" "/>
    <s v="0-3."/>
    <s v="GESTIONADOS"/>
    <s v="GESTIONADO"/>
    <m/>
    <s v="ATENDIDO"/>
    <m/>
    <m/>
    <m/>
  </r>
  <r>
    <n v="38918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4"/>
    <s v="Solucionado - Por asignacion"/>
    <m/>
    <s v="MISIONAL"/>
    <s v="CONCEPTO TECNICO DE SEGURIDAD HUMANA Y PROTECCION CONTRA INCENDIOS"/>
    <s v="true"/>
    <s v="true"/>
    <s v="false"/>
    <m/>
    <m/>
    <s v="false"/>
    <m/>
    <m/>
    <x v="1"/>
    <m/>
    <m/>
    <m/>
    <n v="-741122391"/>
    <n v="4.7574559999999904E+16"/>
    <m/>
    <m/>
    <d v="2021-02-07T00:00:00"/>
    <d v="2021-02-08T00:00:00"/>
    <d v="2021-02-07T14:44:20"/>
    <d v="2021-02-08T00:00:00"/>
    <m/>
    <s v=" "/>
    <s v=" "/>
    <s v=" "/>
    <s v=" "/>
    <s v=" "/>
    <s v=" "/>
    <d v="2021-03-19T00:00:00"/>
    <n v="30"/>
    <m/>
    <s v=" "/>
    <d v="2021-02-07T14:45:51"/>
    <d v="2021-02-10T14:51:54"/>
    <n v="1"/>
    <n v="0"/>
    <s v="Registro para atencion"/>
    <s v="Funcionario"/>
    <d v="2021-02-09T00:00:00"/>
    <n v="1"/>
    <n v="0"/>
    <m/>
    <m/>
    <x v="1"/>
    <s v="Natural"/>
    <s v="Funcionario"/>
    <m/>
    <s v="En nombre propio"/>
    <m/>
    <m/>
    <m/>
    <m/>
    <m/>
    <m/>
    <m/>
    <m/>
    <m/>
    <m/>
    <m/>
    <x v="0"/>
    <s v="false"/>
    <s v="true"/>
    <x v="0"/>
    <m/>
    <n v="2"/>
    <x v="1"/>
    <s v="Propios"/>
    <m/>
    <x v="1"/>
    <s v="Gestion oportuna (DTL)"/>
    <s v=" "/>
    <s v="0-3."/>
    <s v="GESTIONADOS"/>
    <s v="GESTIONADO"/>
    <m/>
    <m/>
    <m/>
    <m/>
    <m/>
  </r>
  <r>
    <n v="3891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07T00:00:00"/>
    <d v="2021-02-08T00:00:00"/>
    <d v="2021-02-07T14:44:20"/>
    <d v="2021-02-08T00:00:00"/>
    <m/>
    <s v=" "/>
    <s v=" "/>
    <s v=" "/>
    <s v=" "/>
    <s v=" "/>
    <s v=" "/>
    <d v="2021-03-19T00:00:00"/>
    <n v="30"/>
    <m/>
    <s v=" "/>
    <d v="2021-02-07T14:44:20"/>
    <d v="2021-02-10T14:51:54"/>
    <n v="1"/>
    <n v="0"/>
    <s v="Registro para atencion"/>
    <s v="Funcionario"/>
    <d v="2021-02-09T00:00:00"/>
    <n v="1"/>
    <n v="0"/>
    <m/>
    <m/>
    <x v="1"/>
    <s v="Natural"/>
    <s v="Funcionario"/>
    <m/>
    <s v="En nombre propio"/>
    <m/>
    <m/>
    <m/>
    <m/>
    <m/>
    <m/>
    <m/>
    <m/>
    <m/>
    <m/>
    <m/>
    <x v="0"/>
    <s v="false"/>
    <s v="true"/>
    <x v="0"/>
    <m/>
    <n v="1"/>
    <x v="2"/>
    <s v="Propios"/>
    <m/>
    <x v="1"/>
    <s v="Gestion oportuna (DTL)"/>
    <s v=" "/>
    <s v="0-3."/>
    <s v="GESTIONADOS"/>
    <s v="GESTIONADO"/>
    <m/>
    <m/>
    <m/>
    <m/>
    <m/>
  </r>
  <r>
    <n v="38918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En tramite - Por asignacion"/>
    <x v="0"/>
    <s v="Solucionado - Por respuesta definitiva"/>
    <m/>
    <s v="MISIONAL"/>
    <s v="CONCEPTO TECNICO DE SEGURIDAD HUMANA Y PROTECCION CONTRA INCENDIOS"/>
    <s v="true"/>
    <s v="true"/>
    <s v="false"/>
    <m/>
    <m/>
    <s v="false"/>
    <m/>
    <m/>
    <x v="1"/>
    <m/>
    <m/>
    <m/>
    <n v="-741122391"/>
    <n v="4.7574559999999904E+16"/>
    <m/>
    <m/>
    <d v="2021-02-07T00:00:00"/>
    <d v="2021-02-08T00:00:00"/>
    <d v="2021-02-07T14:45:50"/>
    <d v="2021-02-08T00:00:00"/>
    <m/>
    <s v=" "/>
    <s v=" "/>
    <s v=" "/>
    <s v=" "/>
    <s v=" "/>
    <s v=" "/>
    <d v="2021-03-19T00:00:00"/>
    <n v="27"/>
    <m/>
    <s v=" "/>
    <d v="2021-02-10T14:51:55"/>
    <d v="2021-02-10T14:51:54"/>
    <n v="3"/>
    <n v="0"/>
    <s v="Clasificacion"/>
    <s v="Funcionario"/>
    <d v="2021-03-18T00:00:00"/>
    <n v="28"/>
    <n v="0"/>
    <m/>
    <m/>
    <x v="1"/>
    <s v="Natural"/>
    <s v="Funcionario"/>
    <m/>
    <s v="En nombre propio"/>
    <m/>
    <m/>
    <m/>
    <m/>
    <m/>
    <m/>
    <m/>
    <m/>
    <m/>
    <m/>
    <m/>
    <x v="0"/>
    <s v="false"/>
    <s v="true"/>
    <x v="0"/>
    <m/>
    <n v="3"/>
    <x v="1"/>
    <s v="Propios"/>
    <m/>
    <x v="1"/>
    <s v="Gestion oportuna (DTL)"/>
    <s v=" "/>
    <s v="0-3."/>
    <s v="GESTIONADOS"/>
    <s v="GESTIONADO"/>
    <m/>
    <s v="ATENDIDO"/>
    <m/>
    <m/>
    <m/>
  </r>
  <r>
    <n v="39027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m/>
    <x v="0"/>
    <x v="1"/>
    <s v="Registro - con preclasificacion"/>
    <x v="2"/>
    <s v="Solucionado - Por traslado"/>
    <m/>
    <s v="MISIONAL"/>
    <m/>
    <s v="false"/>
    <s v="false"/>
    <s v="false"/>
    <m/>
    <m/>
    <s v="false"/>
    <m/>
    <m/>
    <x v="10"/>
    <s v="36 - SAN JOSE"/>
    <s v="GUSTAVO RESTREPO"/>
    <n v="3"/>
    <n v="-7411170825362200"/>
    <n v="4576427609511220"/>
    <m/>
    <m/>
    <d v="2021-02-07T00:00:00"/>
    <d v="2021-02-08T00:00:00"/>
    <d v="2021-02-07T20:35:55"/>
    <d v="2021-02-08T00:00:00"/>
    <m/>
    <s v=" "/>
    <s v=" "/>
    <s v=" "/>
    <s v=" "/>
    <s v=" "/>
    <s v=" "/>
    <d v="2021-03-19T00:00:00"/>
    <n v="29"/>
    <m/>
    <s v=" "/>
    <d v="2021-02-08T15:35:17"/>
    <s v=" "/>
    <n v="1"/>
    <n v="0"/>
    <s v="Registro para atencion"/>
    <s v="Funcionario"/>
    <d v="2021-02-09T00:00:00"/>
    <n v="1"/>
    <n v="0"/>
    <m/>
    <m/>
    <x v="0"/>
    <m/>
    <s v="Anonimo"/>
    <m/>
    <s v="En nombre propio"/>
    <m/>
    <m/>
    <m/>
    <m/>
    <m/>
    <m/>
    <m/>
    <m/>
    <m/>
    <m/>
    <m/>
    <x v="0"/>
    <s v="false"/>
    <s v="false"/>
    <x v="1"/>
    <s v="UNIDAD ADMINISTRATIVA ESPECIAL CUERPO OFICIAL BOMBEROS BOGOTA"/>
    <n v="1"/>
    <x v="2"/>
    <s v="Por el ciudadano"/>
    <m/>
    <x v="1"/>
    <s v="Gestion oportuna (DTL)"/>
    <s v=" "/>
    <s v="0-3."/>
    <s v="GESTIONADOS"/>
    <s v="GESTIONADO"/>
    <m/>
    <m/>
    <m/>
    <m/>
    <m/>
  </r>
  <r>
    <n v="39029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m/>
    <x v="0"/>
    <x v="1"/>
    <s v="Registro - con preclasificacion"/>
    <x v="2"/>
    <s v="Solucionado - Por traslado"/>
    <m/>
    <s v="MISIONAL"/>
    <m/>
    <s v="false"/>
    <s v="false"/>
    <s v="false"/>
    <m/>
    <m/>
    <s v="false"/>
    <m/>
    <m/>
    <x v="10"/>
    <s v="36 - SAN JOSE"/>
    <s v="GUSTAVO RESTREPO"/>
    <n v="3"/>
    <n v="-7411171227693550"/>
    <n v="4576430283168770"/>
    <m/>
    <m/>
    <d v="2021-02-07T00:00:00"/>
    <d v="2021-02-08T00:00:00"/>
    <d v="2021-02-07T20:37:25"/>
    <d v="2021-02-08T00:00:00"/>
    <m/>
    <s v=" "/>
    <s v=" "/>
    <s v=" "/>
    <s v=" "/>
    <s v=" "/>
    <s v=" "/>
    <d v="2021-03-19T00:00:00"/>
    <n v="29"/>
    <m/>
    <s v=" "/>
    <d v="2021-02-08T15:33:19"/>
    <d v="2021-02-08T16:39:22"/>
    <n v="1"/>
    <n v="0"/>
    <s v="Registro para atencion"/>
    <s v="Funcionario"/>
    <d v="2021-02-09T00:00:00"/>
    <n v="1"/>
    <n v="0"/>
    <m/>
    <m/>
    <x v="0"/>
    <m/>
    <s v="Anonimo"/>
    <m/>
    <s v="En nombre propio"/>
    <m/>
    <m/>
    <m/>
    <m/>
    <m/>
    <m/>
    <m/>
    <m/>
    <m/>
    <m/>
    <m/>
    <x v="0"/>
    <s v="false"/>
    <s v="false"/>
    <x v="1"/>
    <s v="UNIDAD ADMINISTRATIVA ESPECIAL CUERPO OFICIAL BOMBEROS BOGOTA"/>
    <n v="1"/>
    <x v="2"/>
    <s v="Por el ciudadano"/>
    <m/>
    <x v="1"/>
    <s v="Gestion oportuna (DTL)"/>
    <s v=" "/>
    <s v="0-3."/>
    <s v="GESTIONADOS"/>
    <s v="GESTIONADO"/>
    <m/>
    <m/>
    <m/>
    <m/>
    <m/>
  </r>
  <r>
    <n v="39030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m/>
    <x v="0"/>
    <x v="1"/>
    <s v="Registro - con preclasificacion"/>
    <x v="8"/>
    <s v="Cancelado - Por no peticion"/>
    <m/>
    <s v="MISIONAL"/>
    <m/>
    <s v="false"/>
    <s v="false"/>
    <s v="false"/>
    <m/>
    <m/>
    <s v="false"/>
    <m/>
    <m/>
    <x v="10"/>
    <s v="36 - SAN JOSE"/>
    <s v="GUSTAVO RESTREPO"/>
    <n v="3"/>
    <n v="-7411169752478600"/>
    <n v="4576435630483880"/>
    <m/>
    <m/>
    <d v="2021-02-07T00:00:00"/>
    <d v="2021-02-08T00:00:00"/>
    <d v="2021-02-07T20:38:48"/>
    <d v="2021-02-08T00:00:00"/>
    <m/>
    <s v=" "/>
    <s v=" "/>
    <s v=" "/>
    <s v=" "/>
    <s v=" "/>
    <s v=" "/>
    <d v="2021-03-19T00:00:00"/>
    <n v="29"/>
    <m/>
    <s v=" "/>
    <d v="2021-02-08T15:37:17"/>
    <d v="2021-02-08T15:37:17"/>
    <n v="1"/>
    <n v="0"/>
    <s v="Registro para atencion"/>
    <s v="Funcionario"/>
    <d v="2021-02-09T00:00:00"/>
    <n v="1"/>
    <n v="0"/>
    <m/>
    <m/>
    <x v="0"/>
    <m/>
    <s v="Anonimo"/>
    <m/>
    <s v="En nombre propio"/>
    <m/>
    <m/>
    <m/>
    <m/>
    <m/>
    <m/>
    <m/>
    <m/>
    <m/>
    <m/>
    <m/>
    <x v="0"/>
    <s v="false"/>
    <s v="false"/>
    <x v="0"/>
    <m/>
    <n v="1"/>
    <x v="2"/>
    <s v="Por el ciudadano"/>
    <m/>
    <x v="1"/>
    <s v="Gestion oportuna (DTL)"/>
    <s v=" "/>
    <s v="0-3."/>
    <s v="GESTIONADOS"/>
    <s v="GESTIONADO"/>
    <m/>
    <m/>
    <m/>
    <m/>
    <m/>
  </r>
  <r>
    <n v="39035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m/>
    <x v="0"/>
    <x v="2"/>
    <s v="En tramite por asignar - trasladar"/>
    <x v="0"/>
    <s v="Solucionado - Por respuesta definitiva"/>
    <m/>
    <s v="MISIONAL"/>
    <m/>
    <s v="false"/>
    <s v="false"/>
    <s v="false"/>
    <m/>
    <m/>
    <s v="false"/>
    <m/>
    <m/>
    <x v="1"/>
    <m/>
    <m/>
    <m/>
    <m/>
    <m/>
    <m/>
    <m/>
    <d v="2021-02-07T00:00:00"/>
    <d v="2021-02-08T00:00:00"/>
    <d v="2021-02-09T17:36:14"/>
    <d v="2021-02-10T00:00:00"/>
    <m/>
    <s v=" "/>
    <s v=" "/>
    <s v=" "/>
    <s v=" "/>
    <s v=" "/>
    <s v=" "/>
    <d v="2021-03-09T00:00:00"/>
    <n v="20"/>
    <m/>
    <s v=" "/>
    <d v="2021-02-10T13:54:24"/>
    <s v=" "/>
    <n v="1"/>
    <n v="0"/>
    <s v="Registro para atencion"/>
    <s v="Funcionario"/>
    <d v="2021-02-11T00:00:00"/>
    <n v="1"/>
    <n v="0"/>
    <m/>
    <m/>
    <x v="1"/>
    <s v="Natural"/>
    <s v="Peticionario Identificado"/>
    <m/>
    <s v="En nombre propio"/>
    <s v="Cedula de ciudadania"/>
    <m/>
    <m/>
    <m/>
    <m/>
    <m/>
    <m/>
    <m/>
    <s v="11 - SUBA"/>
    <s v="25 - LA FLORESTA"/>
    <s v="ANDES NORTE"/>
    <x v="4"/>
    <s v="false"/>
    <s v="true"/>
    <x v="0"/>
    <m/>
    <n v="1"/>
    <x v="0"/>
    <s v="Por el ciudadano"/>
    <m/>
    <x v="1"/>
    <s v="Gestion oportuna (DTL)"/>
    <s v=" "/>
    <s v="0-3."/>
    <s v="GESTIONADOS"/>
    <s v="GESTIONADO"/>
    <m/>
    <m/>
    <m/>
    <m/>
    <m/>
  </r>
  <r>
    <n v="39057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m/>
    <x v="0"/>
    <x v="7"/>
    <s v="En tramite - Por traslado"/>
    <x v="4"/>
    <s v="Solucionado - Por asignacion"/>
    <m/>
    <s v="MISIONAL"/>
    <m/>
    <s v="false"/>
    <s v="false"/>
    <s v="false"/>
    <m/>
    <m/>
    <s v="false"/>
    <m/>
    <m/>
    <x v="1"/>
    <m/>
    <m/>
    <m/>
    <n v="-7405680615920570"/>
    <n v="4662090199701270"/>
    <m/>
    <m/>
    <d v="2021-02-07T00:00:00"/>
    <d v="2021-02-08T00:00:00"/>
    <d v="2021-02-08T08:27:50"/>
    <d v="2021-02-09T00:00:00"/>
    <m/>
    <s v=" "/>
    <s v=" "/>
    <s v=" "/>
    <s v=" "/>
    <s v=" "/>
    <s v=" "/>
    <d v="2021-03-08T00:00:00"/>
    <n v="20"/>
    <m/>
    <s v=" "/>
    <d v="2021-02-08T16:27:47"/>
    <s v=" "/>
    <n v="1"/>
    <n v="0"/>
    <s v="Registro para atencion"/>
    <s v="Funcionario"/>
    <d v="2021-02-10T00:00:00"/>
    <n v="1"/>
    <n v="0"/>
    <m/>
    <m/>
    <x v="1"/>
    <s v="Natural"/>
    <s v="Peticionario Identificado"/>
    <m/>
    <s v="En nombre propio"/>
    <s v="Cedula de ciudadania"/>
    <m/>
    <m/>
    <m/>
    <m/>
    <m/>
    <m/>
    <m/>
    <s v="02 - CHAPINERO"/>
    <s v="97 - CHICO LAGO"/>
    <s v="LAGO GAITAN"/>
    <x v="1"/>
    <s v="false"/>
    <s v="true"/>
    <x v="0"/>
    <m/>
    <n v="1"/>
    <x v="0"/>
    <s v="Por el ciudadano"/>
    <m/>
    <x v="1"/>
    <s v="Gestion oportuna (DTL)"/>
    <s v=" "/>
    <s v="0-3."/>
    <s v="GESTIONADOS"/>
    <s v="PENDIENTE"/>
    <m/>
    <m/>
    <m/>
    <m/>
    <m/>
  </r>
  <r>
    <n v="390602021"/>
    <s v="SEGURIDAD  CONVIVENCIA Y  JUSTICIA"/>
    <s v="ENTIDADES DISTRITALES"/>
    <s v="UNIDAD ADMINISTRATIVA ESPECIAL CUERPO OFICIAL BOMBEROS BOGOTA"/>
    <s v="Oficina de Atencion a la Ciudadania | Puede Consolidar | Trasladar Entidades"/>
    <x v="3"/>
    <m/>
    <s v="GESTION DEL RIESGO"/>
    <s v="PREVENCION"/>
    <x v="10"/>
    <s v="DIANA CAROLINA AGUILAR ROMERO "/>
    <s v="Activo"/>
    <m/>
    <x v="0"/>
    <x v="3"/>
    <s v="En tramite - Por traslado"/>
    <x v="6"/>
    <s v="Cerrado - Por no competencia"/>
    <m/>
    <s v="MISIONAL"/>
    <m/>
    <s v="false"/>
    <s v="false"/>
    <s v="false"/>
    <m/>
    <m/>
    <s v="false"/>
    <m/>
    <m/>
    <x v="5"/>
    <s v="102 - LA SABANA"/>
    <s v="RICAURTE"/>
    <n v="3"/>
    <m/>
    <m/>
    <m/>
    <m/>
    <d v="2021-02-07T00:00:00"/>
    <d v="2021-02-08T00:00:00"/>
    <d v="2021-02-09T16:13:37"/>
    <d v="2021-02-10T00:00:00"/>
    <m/>
    <s v=" "/>
    <s v=" "/>
    <s v=" "/>
    <s v=" "/>
    <s v=" "/>
    <s v=" "/>
    <d v="2021-03-24T00:00:00"/>
    <n v="30"/>
    <m/>
    <s v=" "/>
    <d v="2021-02-10T13:57:23"/>
    <s v=" "/>
    <n v="1"/>
    <n v="0"/>
    <s v="Registro para atencion"/>
    <s v="Funcionario"/>
    <d v="2021-02-11T00:00:00"/>
    <n v="1"/>
    <n v="0"/>
    <m/>
    <m/>
    <x v="0"/>
    <m/>
    <s v="Anonimo"/>
    <m/>
    <s v="En nombre propio"/>
    <m/>
    <m/>
    <m/>
    <m/>
    <m/>
    <m/>
    <m/>
    <m/>
    <m/>
    <m/>
    <m/>
    <x v="0"/>
    <s v="false"/>
    <s v="false"/>
    <x v="0"/>
    <m/>
    <n v="1"/>
    <x v="0"/>
    <s v="Por el ciudadano"/>
    <m/>
    <x v="1"/>
    <s v="Gestion oportuna (DTL)"/>
    <s v=" "/>
    <s v="0-3."/>
    <s v="GESTIONADOS"/>
    <s v="GESTIONADO"/>
    <m/>
    <m/>
    <m/>
    <m/>
    <m/>
  </r>
  <r>
    <n v="39337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WEB SERVICE"/>
    <x v="0"/>
    <x v="5"/>
    <s v="Registro - con preclasificacion"/>
    <x v="4"/>
    <s v="Solucionado - Por asignacion"/>
    <m/>
    <s v="MISIONAL"/>
    <m/>
    <s v="false"/>
    <s v="false"/>
    <s v="false"/>
    <m/>
    <m/>
    <s v="false"/>
    <m/>
    <m/>
    <x v="1"/>
    <m/>
    <m/>
    <m/>
    <m/>
    <m/>
    <m/>
    <m/>
    <d v="2021-02-08T00:00:00"/>
    <d v="2021-02-09T00:00:00"/>
    <d v="2021-02-08T10:19:23"/>
    <d v="2021-02-09T00:00:00"/>
    <m/>
    <s v=" "/>
    <s v=" "/>
    <s v=" "/>
    <s v=" "/>
    <s v=" "/>
    <s v=" "/>
    <d v="2021-03-23T00:00:00"/>
    <n v="30"/>
    <m/>
    <s v=" "/>
    <d v="2021-02-08T15:47:03"/>
    <s v=" "/>
    <n v="1"/>
    <n v="0"/>
    <s v="Registro para atencion"/>
    <s v="Funcionario"/>
    <d v="2021-02-10T00:00:00"/>
    <n v="1"/>
    <n v="0"/>
    <m/>
    <m/>
    <x v="1"/>
    <s v="Natural"/>
    <s v="Funcionario"/>
    <m/>
    <s v="En nombre propio"/>
    <s v="Cedula de ciudadania"/>
    <m/>
    <m/>
    <m/>
    <m/>
    <m/>
    <m/>
    <m/>
    <m/>
    <m/>
    <m/>
    <x v="0"/>
    <s v="false"/>
    <s v="true"/>
    <x v="0"/>
    <m/>
    <n v="2"/>
    <x v="1"/>
    <s v="Propios"/>
    <m/>
    <x v="1"/>
    <s v="Gestion oportuna (DTL)"/>
    <s v=" "/>
    <s v="0-3."/>
    <s v="GESTIONADOS"/>
    <s v="PENDIENTE"/>
    <m/>
    <m/>
    <m/>
    <m/>
    <m/>
  </r>
  <r>
    <n v="39337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5"/>
    <s v="Registro para asignacion"/>
    <x v="7"/>
    <s v="Solucionado - Registro con preclasificacion"/>
    <m/>
    <m/>
    <m/>
    <s v="false"/>
    <s v="false"/>
    <s v="false"/>
    <m/>
    <m/>
    <s v="false"/>
    <m/>
    <m/>
    <x v="1"/>
    <m/>
    <m/>
    <m/>
    <m/>
    <m/>
    <m/>
    <m/>
    <d v="2021-02-08T00:00:00"/>
    <d v="2021-02-09T00:00:00"/>
    <d v="2021-02-08T10:19:23"/>
    <d v="2021-02-09T00:00:00"/>
    <m/>
    <s v=" "/>
    <s v=" "/>
    <s v=" "/>
    <s v=" "/>
    <s v=" "/>
    <s v=" "/>
    <d v="2021-03-23T00:00:00"/>
    <n v="30"/>
    <m/>
    <s v=" "/>
    <d v="2021-02-08T10:19:23"/>
    <s v=" "/>
    <n v="1"/>
    <n v="0"/>
    <s v="Registro para atencion"/>
    <s v="Funcionario"/>
    <d v="2021-02-10T00:00:00"/>
    <n v="1"/>
    <n v="0"/>
    <m/>
    <m/>
    <x v="1"/>
    <s v="Natural"/>
    <s v="Funcionario"/>
    <m/>
    <s v="En nombre propio"/>
    <s v="Cedula de ciudadania"/>
    <m/>
    <m/>
    <m/>
    <m/>
    <m/>
    <m/>
    <m/>
    <m/>
    <m/>
    <m/>
    <x v="0"/>
    <s v="false"/>
    <s v="true"/>
    <x v="0"/>
    <m/>
    <n v="1"/>
    <x v="2"/>
    <s v="Propios"/>
    <m/>
    <x v="1"/>
    <s v="Gestion oportuna (DTL)"/>
    <s v=" "/>
    <s v="0-3."/>
    <s v="GESTIONADOS"/>
    <s v="PENDIENTE"/>
    <m/>
    <m/>
    <m/>
    <m/>
    <m/>
  </r>
  <r>
    <n v="39424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08T00:00:00"/>
    <d v="2021-02-09T00:00:00"/>
    <d v="2021-02-08T10:50:38"/>
    <d v="2021-02-09T00:00:00"/>
    <m/>
    <s v=" "/>
    <s v=" "/>
    <s v=" "/>
    <s v=" "/>
    <s v=" "/>
    <s v=" "/>
    <d v="2021-03-23T00:00:00"/>
    <n v="30"/>
    <m/>
    <s v=" "/>
    <d v="2021-02-08T10:51:45"/>
    <s v=" "/>
    <n v="1"/>
    <n v="0"/>
    <s v="Registro para atencion"/>
    <s v="Funcionario"/>
    <d v="2021-02-10T00:00:00"/>
    <n v="1"/>
    <n v="0"/>
    <m/>
    <m/>
    <x v="1"/>
    <s v="Natural"/>
    <s v="Funcionario"/>
    <m/>
    <s v="En nombre propio"/>
    <m/>
    <m/>
    <m/>
    <m/>
    <m/>
    <m/>
    <m/>
    <m/>
    <m/>
    <m/>
    <m/>
    <x v="0"/>
    <s v="false"/>
    <s v="true"/>
    <x v="0"/>
    <m/>
    <n v="2"/>
    <x v="1"/>
    <s v="Propios"/>
    <m/>
    <x v="1"/>
    <s v="Gestion oportuna (DTL)"/>
    <s v=" "/>
    <s v="0-3."/>
    <s v="GESTIONADOS"/>
    <s v="PENDIENTE"/>
    <m/>
    <m/>
    <m/>
    <m/>
    <m/>
  </r>
  <r>
    <n v="3942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08T00:00:00"/>
    <d v="2021-02-09T00:00:00"/>
    <d v="2021-02-08T10:50:38"/>
    <d v="2021-02-09T00:00:00"/>
    <m/>
    <s v=" "/>
    <s v=" "/>
    <s v=" "/>
    <s v=" "/>
    <s v=" "/>
    <s v=" "/>
    <d v="2021-03-23T00:00:00"/>
    <n v="30"/>
    <m/>
    <s v=" "/>
    <d v="2021-02-08T10:50:38"/>
    <s v=" "/>
    <n v="1"/>
    <n v="0"/>
    <s v="Registro para atencion"/>
    <s v="Funcionario"/>
    <d v="2021-02-10T00:00:00"/>
    <n v="1"/>
    <n v="0"/>
    <m/>
    <m/>
    <x v="1"/>
    <s v="Natural"/>
    <s v="Funcionario"/>
    <m/>
    <s v="En nombre propio"/>
    <m/>
    <m/>
    <m/>
    <m/>
    <m/>
    <m/>
    <m/>
    <m/>
    <m/>
    <m/>
    <m/>
    <x v="0"/>
    <s v="false"/>
    <s v="true"/>
    <x v="0"/>
    <m/>
    <n v="1"/>
    <x v="2"/>
    <s v="Propios"/>
    <m/>
    <x v="1"/>
    <s v="Gestion oportuna (DTL)"/>
    <s v=" "/>
    <s v="0-3."/>
    <s v="GESTIONADOS"/>
    <s v="PENDIENTE"/>
    <m/>
    <m/>
    <m/>
    <m/>
    <m/>
  </r>
  <r>
    <n v="39482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WEB SERVICE"/>
    <x v="0"/>
    <x v="8"/>
    <s v="Registro - con preclasificacion"/>
    <x v="9"/>
    <s v="Por ampliar - por solicitud ampliacion"/>
    <m/>
    <s v="MISIONAL"/>
    <m/>
    <s v="false"/>
    <s v="false"/>
    <s v="false"/>
    <m/>
    <m/>
    <s v="false"/>
    <m/>
    <m/>
    <x v="1"/>
    <m/>
    <m/>
    <m/>
    <m/>
    <m/>
    <m/>
    <m/>
    <d v="2021-02-08T00:00:00"/>
    <d v="2021-02-09T00:00:00"/>
    <d v="2021-02-08T11:15:01"/>
    <d v="2021-02-09T00:00:00"/>
    <m/>
    <s v=" "/>
    <s v=" "/>
    <s v=" "/>
    <s v=" "/>
    <s v=" "/>
    <s v=" "/>
    <d v="2021-03-30T00:00:00"/>
    <n v="35"/>
    <m/>
    <s v=" "/>
    <d v="2021-02-08T15:50:29"/>
    <s v=" "/>
    <n v="1"/>
    <n v="0"/>
    <s v="Registro para atencion"/>
    <s v="Funcionario"/>
    <d v="2021-02-10T00:00:00"/>
    <n v="1"/>
    <n v="0"/>
    <m/>
    <m/>
    <x v="1"/>
    <s v="Natural"/>
    <s v="Funcionario"/>
    <m/>
    <s v="En nombre propio"/>
    <s v="Cedula de ciudadania"/>
    <m/>
    <m/>
    <m/>
    <m/>
    <m/>
    <m/>
    <m/>
    <m/>
    <m/>
    <m/>
    <x v="0"/>
    <s v="false"/>
    <s v="true"/>
    <x v="0"/>
    <m/>
    <n v="2"/>
    <x v="1"/>
    <s v="Propios"/>
    <m/>
    <x v="1"/>
    <s v="Gestion oportuna (DTL)"/>
    <s v=" "/>
    <s v="0-3."/>
    <s v="GESTIONADOS"/>
    <s v="GESTIONADO"/>
    <m/>
    <m/>
    <m/>
    <m/>
    <m/>
  </r>
  <r>
    <n v="39482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8"/>
    <s v="Registro para asignacion"/>
    <x v="7"/>
    <s v="Solucionado - Registro con preclasificacion"/>
    <m/>
    <m/>
    <m/>
    <s v="false"/>
    <s v="false"/>
    <s v="false"/>
    <m/>
    <m/>
    <s v="false"/>
    <m/>
    <m/>
    <x v="1"/>
    <m/>
    <m/>
    <m/>
    <m/>
    <m/>
    <m/>
    <m/>
    <d v="2021-02-08T00:00:00"/>
    <d v="2021-02-09T00:00:00"/>
    <d v="2021-02-08T11:15:01"/>
    <d v="2021-02-09T00:00:00"/>
    <m/>
    <s v=" "/>
    <s v=" "/>
    <s v=" "/>
    <s v=" "/>
    <s v=" "/>
    <s v=" "/>
    <d v="2021-03-30T00:00:00"/>
    <n v="35"/>
    <m/>
    <s v=" "/>
    <d v="2021-02-08T11:15:01"/>
    <s v=" "/>
    <n v="1"/>
    <n v="0"/>
    <s v="Registro para atencion"/>
    <s v="Funcionario"/>
    <d v="2021-02-10T00:00:00"/>
    <n v="1"/>
    <n v="0"/>
    <m/>
    <m/>
    <x v="1"/>
    <s v="Natural"/>
    <s v="Funcionario"/>
    <m/>
    <s v="En nombre propio"/>
    <s v="Cedula de ciudadania"/>
    <m/>
    <m/>
    <m/>
    <m/>
    <m/>
    <m/>
    <m/>
    <m/>
    <m/>
    <m/>
    <x v="0"/>
    <s v="false"/>
    <s v="true"/>
    <x v="0"/>
    <m/>
    <n v="1"/>
    <x v="2"/>
    <s v="Propios"/>
    <m/>
    <x v="1"/>
    <s v="Gestion oportuna (DTL)"/>
    <s v=" "/>
    <s v="0-3."/>
    <s v="GESTIONADOS"/>
    <s v="GESTIONADO"/>
    <m/>
    <m/>
    <m/>
    <m/>
    <m/>
  </r>
  <r>
    <n v="394822021"/>
    <s v="SEGURIDAD  CONVIVENCIA Y  JUSTICIA"/>
    <s v="ENTIDADES DISTRITALES"/>
    <s v="UNIDAD ADMINISTRATIVA ESPECIAL CUERPO OFICIAL BOMBEROS BOGOTA"/>
    <s v="Oficina de Atencion a la Ciudadania | Puede Consolidar | Trasladar Entidades"/>
    <x v="3"/>
    <m/>
    <m/>
    <m/>
    <x v="1"/>
    <s v="DIANA CAROLINA AGUILAR ROMERO "/>
    <s v="Activo"/>
    <s v="WEB SERVICE"/>
    <x v="0"/>
    <x v="8"/>
    <s v="Por ampliar - por solicitud ampliacion"/>
    <x v="1"/>
    <s v="Por ampliar - por solicitud ampliacion"/>
    <m/>
    <m/>
    <m/>
    <s v="false"/>
    <s v="false"/>
    <s v="false"/>
    <m/>
    <m/>
    <s v="false"/>
    <m/>
    <m/>
    <x v="1"/>
    <m/>
    <m/>
    <m/>
    <m/>
    <m/>
    <m/>
    <m/>
    <d v="2021-02-08T00:00:00"/>
    <d v="2021-02-09T00:00:00"/>
    <d v="2021-02-08T15:50:29"/>
    <d v="2021-02-09T00:00:00"/>
    <m/>
    <s v=" "/>
    <s v=" "/>
    <d v="2021-02-08T15:50:29"/>
    <s v=" "/>
    <s v=" "/>
    <s v=" "/>
    <d v="2021-03-30T00:00:00"/>
    <n v="21"/>
    <m/>
    <s v=" "/>
    <s v=" "/>
    <s v=" "/>
    <n v="14"/>
    <n v="0"/>
    <s v="Clasificacion"/>
    <s v="Peticionario"/>
    <d v="2021-03-11T00:00:00"/>
    <n v="33"/>
    <n v="0"/>
    <m/>
    <m/>
    <x v="1"/>
    <s v="Natural"/>
    <s v="Funcionario"/>
    <m/>
    <s v="En nombre propio"/>
    <s v="Cedula de ciudadania"/>
    <m/>
    <m/>
    <m/>
    <m/>
    <m/>
    <m/>
    <m/>
    <m/>
    <m/>
    <m/>
    <x v="0"/>
    <s v="false"/>
    <s v="true"/>
    <x v="0"/>
    <m/>
    <n v="3"/>
    <x v="1"/>
    <s v="Propios"/>
    <m/>
    <x v="1"/>
    <s v=" "/>
    <s v="Pendiente en terminos"/>
    <s v="11-15."/>
    <s v="PENDIENTE"/>
    <s v="PENDIENTE"/>
    <m/>
    <m/>
    <m/>
    <m/>
    <m/>
  </r>
  <r>
    <n v="39517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08T00:00:00"/>
    <d v="2021-02-09T00:00:00"/>
    <d v="2021-02-08T11:26:47"/>
    <d v="2021-02-09T00:00:00"/>
    <m/>
    <s v=" "/>
    <s v=" "/>
    <s v=" "/>
    <s v=" "/>
    <s v=" "/>
    <s v=" "/>
    <d v="2021-03-08T00:00:00"/>
    <n v="20"/>
    <m/>
    <s v=" "/>
    <d v="2021-02-08T11:28:51"/>
    <d v="2021-02-08T11:28:49"/>
    <n v="1"/>
    <n v="0"/>
    <s v="Registro para atencion"/>
    <s v="Funcionario"/>
    <d v="2021-02-10T00:00:00"/>
    <n v="1"/>
    <n v="0"/>
    <m/>
    <m/>
    <x v="1"/>
    <s v="Natural"/>
    <s v="Funcionario"/>
    <m/>
    <s v="En nombre propio"/>
    <m/>
    <m/>
    <m/>
    <m/>
    <m/>
    <m/>
    <m/>
    <m/>
    <m/>
    <m/>
    <m/>
    <x v="0"/>
    <s v="false"/>
    <s v="true"/>
    <x v="0"/>
    <m/>
    <n v="2"/>
    <x v="1"/>
    <s v="Propios"/>
    <m/>
    <x v="1"/>
    <s v="Gestion oportuna (DTL)"/>
    <s v=" "/>
    <s v="0-3."/>
    <s v="GESTIONADOS"/>
    <s v="GESTIONADO"/>
    <m/>
    <m/>
    <m/>
    <m/>
    <m/>
  </r>
  <r>
    <n v="3951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08T00:00:00"/>
    <d v="2021-02-09T00:00:00"/>
    <d v="2021-02-08T11:26:47"/>
    <d v="2021-02-09T00:00:00"/>
    <m/>
    <s v=" "/>
    <s v=" "/>
    <s v=" "/>
    <s v=" "/>
    <s v=" "/>
    <s v=" "/>
    <d v="2021-03-08T00:00:00"/>
    <n v="20"/>
    <m/>
    <s v=" "/>
    <d v="2021-02-08T11:26:47"/>
    <d v="2021-02-08T11:28:49"/>
    <n v="1"/>
    <n v="0"/>
    <s v="Registro para atencion"/>
    <s v="Funcionario"/>
    <d v="2021-02-10T00:00:00"/>
    <n v="1"/>
    <n v="0"/>
    <m/>
    <m/>
    <x v="1"/>
    <s v="Natural"/>
    <s v="Funcionario"/>
    <m/>
    <s v="En nombre propio"/>
    <m/>
    <m/>
    <m/>
    <m/>
    <m/>
    <m/>
    <m/>
    <m/>
    <m/>
    <m/>
    <m/>
    <x v="0"/>
    <s v="false"/>
    <s v="true"/>
    <x v="0"/>
    <m/>
    <n v="1"/>
    <x v="2"/>
    <s v="Propios"/>
    <m/>
    <x v="1"/>
    <s v="Gestion oportuna (DTL)"/>
    <s v=" "/>
    <s v="0-3."/>
    <s v="GESTIONADOS"/>
    <s v="GESTIONADO"/>
    <m/>
    <m/>
    <m/>
    <m/>
    <m/>
  </r>
  <r>
    <n v="39627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4"/>
    <s v="Solucionado - Por asignacion"/>
    <m/>
    <s v="MISIONAL"/>
    <s v="CONCEPTO TECNICO DE SEGURIDAD HUMANA Y PROTECCION CONTRA INCENDIOS"/>
    <s v="true"/>
    <s v="true"/>
    <s v="false"/>
    <m/>
    <m/>
    <s v="false"/>
    <m/>
    <m/>
    <x v="1"/>
    <m/>
    <m/>
    <m/>
    <n v="-741122391"/>
    <n v="4.7574559999999904E+16"/>
    <m/>
    <m/>
    <d v="2021-02-08T00:00:00"/>
    <d v="2021-02-09T00:00:00"/>
    <d v="2021-02-08T12:06:56"/>
    <d v="2021-02-09T00:00:00"/>
    <m/>
    <s v=" "/>
    <s v=" "/>
    <s v=" "/>
    <s v=" "/>
    <s v=" "/>
    <s v=" "/>
    <d v="2021-03-23T00:00:00"/>
    <n v="30"/>
    <m/>
    <s v=" "/>
    <d v="2021-02-08T12:08:13"/>
    <d v="2021-02-17T12:21:57"/>
    <n v="1"/>
    <n v="0"/>
    <s v="Registro para atencion"/>
    <s v="Funcionario"/>
    <d v="2021-02-10T00:00:00"/>
    <n v="1"/>
    <n v="0"/>
    <m/>
    <m/>
    <x v="1"/>
    <s v="Natural"/>
    <s v="Funcionario"/>
    <m/>
    <s v="En nombre propio"/>
    <m/>
    <m/>
    <m/>
    <m/>
    <m/>
    <m/>
    <m/>
    <m/>
    <m/>
    <m/>
    <m/>
    <x v="0"/>
    <s v="false"/>
    <s v="true"/>
    <x v="0"/>
    <m/>
    <n v="2"/>
    <x v="1"/>
    <s v="Propios"/>
    <m/>
    <x v="1"/>
    <s v="Gestion oportuna (DTL)"/>
    <s v=" "/>
    <s v="0-3."/>
    <s v="GESTIONADOS"/>
    <s v="GESTIONADO"/>
    <m/>
    <m/>
    <m/>
    <m/>
    <m/>
  </r>
  <r>
    <n v="3962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08T00:00:00"/>
    <d v="2021-02-09T00:00:00"/>
    <d v="2021-02-08T12:06:56"/>
    <d v="2021-02-09T00:00:00"/>
    <m/>
    <s v=" "/>
    <s v=" "/>
    <s v=" "/>
    <s v=" "/>
    <s v=" "/>
    <s v=" "/>
    <d v="2021-03-23T00:00:00"/>
    <n v="30"/>
    <m/>
    <s v=" "/>
    <d v="2021-02-08T12:06:56"/>
    <d v="2021-02-17T12:21:57"/>
    <n v="1"/>
    <n v="0"/>
    <s v="Registro para atencion"/>
    <s v="Funcionario"/>
    <d v="2021-02-10T00:00:00"/>
    <n v="1"/>
    <n v="0"/>
    <m/>
    <m/>
    <x v="1"/>
    <s v="Natural"/>
    <s v="Funcionario"/>
    <m/>
    <s v="En nombre propio"/>
    <m/>
    <m/>
    <m/>
    <m/>
    <m/>
    <m/>
    <m/>
    <m/>
    <m/>
    <m/>
    <m/>
    <x v="0"/>
    <s v="false"/>
    <s v="true"/>
    <x v="0"/>
    <m/>
    <n v="1"/>
    <x v="2"/>
    <s v="Propios"/>
    <m/>
    <x v="1"/>
    <s v="Gestion oportuna (DTL)"/>
    <s v=" "/>
    <s v="0-3."/>
    <s v="GESTIONADOS"/>
    <s v="GESTIONADO"/>
    <m/>
    <m/>
    <m/>
    <m/>
    <m/>
  </r>
  <r>
    <n v="39627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En tramite - Por asignacion"/>
    <x v="0"/>
    <s v="Solucionado - Por respuesta definitiva"/>
    <m/>
    <s v="MISIONAL"/>
    <s v="CONCEPTO TECNICO DE SEGURIDAD HUMANA Y PROTECCION CONTRA INCENDIOS"/>
    <s v="true"/>
    <s v="true"/>
    <s v="false"/>
    <m/>
    <m/>
    <s v="false"/>
    <m/>
    <m/>
    <x v="1"/>
    <m/>
    <m/>
    <m/>
    <n v="-741122391"/>
    <n v="4.7574559999999904E+16"/>
    <m/>
    <m/>
    <d v="2021-02-08T00:00:00"/>
    <d v="2021-02-09T00:00:00"/>
    <d v="2021-02-08T12:08:12"/>
    <d v="2021-02-09T00:00:00"/>
    <m/>
    <s v=" "/>
    <s v=" "/>
    <s v=" "/>
    <s v=" "/>
    <s v=" "/>
    <s v=" "/>
    <d v="2021-03-23T00:00:00"/>
    <n v="23"/>
    <m/>
    <s v=" "/>
    <d v="2021-02-17T12:22:00"/>
    <d v="2021-02-17T12:21:57"/>
    <n v="7"/>
    <n v="0"/>
    <s v="Clasificacion"/>
    <s v="Funcionario"/>
    <d v="2021-03-19T00:00:00"/>
    <n v="28"/>
    <n v="0"/>
    <m/>
    <m/>
    <x v="1"/>
    <s v="Natural"/>
    <s v="Funcionario"/>
    <m/>
    <s v="En nombre propio"/>
    <m/>
    <m/>
    <m/>
    <m/>
    <m/>
    <m/>
    <m/>
    <m/>
    <m/>
    <m/>
    <m/>
    <x v="0"/>
    <s v="false"/>
    <s v="true"/>
    <x v="0"/>
    <m/>
    <n v="3"/>
    <x v="1"/>
    <s v="Propios"/>
    <m/>
    <x v="1"/>
    <s v="Gestion oportuna (DTL)"/>
    <s v=" "/>
    <s v="6-10."/>
    <s v="GESTIONADOS"/>
    <s v="GESTIONADO"/>
    <m/>
    <s v="ATENDIDO"/>
    <m/>
    <m/>
    <m/>
  </r>
  <r>
    <n v="39671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4"/>
    <s v="Solucionado - Por asignacion"/>
    <m/>
    <s v="MISIONAL"/>
    <s v="CONCEPTO TECNICO DE SEGURIDAD HUMANA Y PROTECCION CONTRA INCENDIOS"/>
    <s v="true"/>
    <s v="true"/>
    <s v="false"/>
    <m/>
    <m/>
    <s v="false"/>
    <m/>
    <m/>
    <x v="1"/>
    <m/>
    <m/>
    <m/>
    <n v="-741122391"/>
    <n v="4.7574559999999904E+16"/>
    <m/>
    <m/>
    <d v="2021-02-08T00:00:00"/>
    <d v="2021-02-09T00:00:00"/>
    <d v="2021-02-08T12:24:01"/>
    <d v="2021-02-09T00:00:00"/>
    <m/>
    <s v=" "/>
    <s v=" "/>
    <s v=" "/>
    <s v=" "/>
    <s v=" "/>
    <s v=" "/>
    <d v="2021-03-08T00:00:00"/>
    <n v="20"/>
    <m/>
    <s v=" "/>
    <d v="2021-02-08T12:25:01"/>
    <d v="2021-02-25T08:14:25"/>
    <n v="1"/>
    <n v="0"/>
    <s v="Registro para atencion"/>
    <s v="Funcionario"/>
    <d v="2021-02-10T00:00:00"/>
    <n v="1"/>
    <n v="0"/>
    <m/>
    <m/>
    <x v="1"/>
    <s v="Natural"/>
    <s v="Funcionario"/>
    <m/>
    <s v="En nombre propio"/>
    <m/>
    <m/>
    <m/>
    <m/>
    <m/>
    <m/>
    <m/>
    <m/>
    <m/>
    <m/>
    <m/>
    <x v="0"/>
    <s v="false"/>
    <s v="true"/>
    <x v="0"/>
    <m/>
    <n v="2"/>
    <x v="1"/>
    <s v="Propios"/>
    <m/>
    <x v="1"/>
    <s v="Gestion oportuna (DTL)"/>
    <s v=" "/>
    <s v="0-3."/>
    <s v="GESTIONADOS"/>
    <s v="GESTIONADO"/>
    <m/>
    <m/>
    <m/>
    <m/>
    <m/>
  </r>
  <r>
    <n v="3967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08T00:00:00"/>
    <d v="2021-02-09T00:00:00"/>
    <d v="2021-02-08T12:24:01"/>
    <d v="2021-02-09T00:00:00"/>
    <m/>
    <s v=" "/>
    <s v=" "/>
    <s v=" "/>
    <s v=" "/>
    <s v=" "/>
    <s v=" "/>
    <d v="2021-03-08T00:00:00"/>
    <n v="20"/>
    <m/>
    <s v=" "/>
    <d v="2021-02-08T12:24:01"/>
    <d v="2021-02-25T08:14:25"/>
    <n v="1"/>
    <n v="0"/>
    <s v="Registro para atencion"/>
    <s v="Funcionario"/>
    <d v="2021-02-10T00:00:00"/>
    <n v="1"/>
    <n v="0"/>
    <m/>
    <m/>
    <x v="1"/>
    <s v="Natural"/>
    <s v="Funcionario"/>
    <m/>
    <s v="En nombre propio"/>
    <m/>
    <m/>
    <m/>
    <m/>
    <m/>
    <m/>
    <m/>
    <m/>
    <m/>
    <m/>
    <m/>
    <x v="0"/>
    <s v="false"/>
    <s v="true"/>
    <x v="0"/>
    <m/>
    <n v="1"/>
    <x v="2"/>
    <s v="Propios"/>
    <m/>
    <x v="1"/>
    <s v="Gestion oportuna (DTL)"/>
    <s v=" "/>
    <s v="0-3."/>
    <s v="GESTIONADOS"/>
    <s v="GESTIONADO"/>
    <m/>
    <m/>
    <m/>
    <m/>
    <m/>
  </r>
  <r>
    <n v="39852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WEB SERVICE"/>
    <x v="0"/>
    <x v="3"/>
    <s v="Registro - con preclasificacion"/>
    <x v="4"/>
    <s v="Solucionado - Por asignacion"/>
    <m/>
    <s v="MISIONAL"/>
    <m/>
    <s v="false"/>
    <s v="false"/>
    <s v="false"/>
    <m/>
    <m/>
    <s v="false"/>
    <m/>
    <m/>
    <x v="1"/>
    <m/>
    <m/>
    <m/>
    <m/>
    <m/>
    <m/>
    <m/>
    <d v="2021-02-08T00:00:00"/>
    <d v="2021-02-09T00:00:00"/>
    <d v="2021-02-08T14:06:03"/>
    <d v="2021-02-09T00:00:00"/>
    <m/>
    <s v=" "/>
    <s v=" "/>
    <s v=" "/>
    <s v=" "/>
    <s v=" "/>
    <s v=" "/>
    <d v="2021-03-23T00:00:00"/>
    <n v="30"/>
    <m/>
    <s v=" "/>
    <d v="2021-02-08T16:12:38"/>
    <s v=" "/>
    <n v="1"/>
    <n v="0"/>
    <s v="Registro para atencion"/>
    <s v="Funcionario"/>
    <d v="2021-02-10T00:00:00"/>
    <n v="1"/>
    <n v="0"/>
    <m/>
    <m/>
    <x v="1"/>
    <s v="Natural"/>
    <s v="Funcionario"/>
    <m/>
    <s v="En nombre propio"/>
    <s v="Cedula de ciudadania"/>
    <m/>
    <m/>
    <m/>
    <m/>
    <m/>
    <m/>
    <m/>
    <s v="08 - KENNEDY"/>
    <s v="82 - PATIO BONITO"/>
    <s v="TAIRONA"/>
    <x v="3"/>
    <s v="false"/>
    <s v="true"/>
    <x v="0"/>
    <m/>
    <n v="2"/>
    <x v="1"/>
    <s v="Propios"/>
    <m/>
    <x v="1"/>
    <s v="Gestion oportuna (DTL)"/>
    <s v=" "/>
    <s v="0-3."/>
    <s v="GESTIONADOS"/>
    <s v="PENDIENTE"/>
    <m/>
    <m/>
    <m/>
    <m/>
    <m/>
  </r>
  <r>
    <n v="39852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3"/>
    <s v="Registro para asignacion"/>
    <x v="7"/>
    <s v="Solucionado - Registro con preclasificacion"/>
    <m/>
    <m/>
    <m/>
    <s v="false"/>
    <s v="false"/>
    <s v="false"/>
    <m/>
    <m/>
    <s v="false"/>
    <m/>
    <m/>
    <x v="1"/>
    <m/>
    <m/>
    <m/>
    <m/>
    <m/>
    <m/>
    <m/>
    <d v="2021-02-08T00:00:00"/>
    <d v="2021-02-09T00:00:00"/>
    <d v="2021-02-08T14:06:03"/>
    <d v="2021-02-09T00:00:00"/>
    <m/>
    <s v=" "/>
    <s v=" "/>
    <s v=" "/>
    <s v=" "/>
    <s v=" "/>
    <s v=" "/>
    <d v="2021-03-23T00:00:00"/>
    <n v="30"/>
    <m/>
    <s v=" "/>
    <d v="2021-02-08T14:06:03"/>
    <s v=" "/>
    <n v="1"/>
    <n v="0"/>
    <s v="Registro para atencion"/>
    <s v="Funcionario"/>
    <d v="2021-02-10T00:00:00"/>
    <n v="1"/>
    <n v="0"/>
    <m/>
    <m/>
    <x v="1"/>
    <s v="Natural"/>
    <s v="Funcionario"/>
    <m/>
    <s v="En nombre propio"/>
    <s v="Cedula de ciudadania"/>
    <m/>
    <m/>
    <m/>
    <m/>
    <m/>
    <m/>
    <m/>
    <s v="08 - KENNEDY"/>
    <s v="82 - PATIO BONITO"/>
    <s v="TAIRONA"/>
    <x v="3"/>
    <s v="false"/>
    <s v="true"/>
    <x v="0"/>
    <m/>
    <n v="1"/>
    <x v="2"/>
    <s v="Propios"/>
    <m/>
    <x v="1"/>
    <s v="Gestion oportuna (DTL)"/>
    <s v=" "/>
    <s v="0-3."/>
    <s v="GESTIONADOS"/>
    <s v="PENDIENTE"/>
    <m/>
    <m/>
    <m/>
    <m/>
    <m/>
  </r>
  <r>
    <n v="40014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3"/>
    <x v="2"/>
    <s v="Registro - con preclasificacion"/>
    <x v="0"/>
    <s v="Solucionado - Por respuesta definitiva"/>
    <m/>
    <s v="MISIONAL"/>
    <s v="CONCEPTO TECNICO DE SEGURIDAD HUMANA Y PROTECCION CONTRA INCENDIOS"/>
    <s v="true"/>
    <s v="true"/>
    <s v="false"/>
    <m/>
    <m/>
    <s v="false"/>
    <m/>
    <m/>
    <x v="1"/>
    <m/>
    <m/>
    <m/>
    <n v="-741122391"/>
    <n v="4.7574559999999904E+16"/>
    <m/>
    <m/>
    <d v="2021-02-08T00:00:00"/>
    <d v="2021-02-09T00:00:00"/>
    <d v="2021-02-08T15:14:34"/>
    <d v="2021-02-09T00:00:00"/>
    <m/>
    <s v=" "/>
    <s v=" "/>
    <s v=" "/>
    <s v=" "/>
    <s v=" "/>
    <s v=" "/>
    <d v="2021-03-08T00:00:00"/>
    <n v="20"/>
    <m/>
    <s v=" "/>
    <d v="2021-02-08T15:16:06"/>
    <d v="2021-02-08T15:16:06"/>
    <n v="1"/>
    <n v="0"/>
    <s v="Registro para atencion"/>
    <s v="Funcionario"/>
    <d v="2021-02-10T00:00:00"/>
    <n v="1"/>
    <n v="0"/>
    <m/>
    <m/>
    <x v="1"/>
    <s v="Natural"/>
    <s v="Funcionario"/>
    <m/>
    <s v="En nombre propio"/>
    <m/>
    <m/>
    <m/>
    <m/>
    <m/>
    <m/>
    <m/>
    <m/>
    <m/>
    <m/>
    <m/>
    <x v="0"/>
    <s v="false"/>
    <s v="true"/>
    <x v="0"/>
    <m/>
    <n v="2"/>
    <x v="1"/>
    <s v="Propios"/>
    <m/>
    <x v="1"/>
    <s v="Gestion oportuna (DTL)"/>
    <s v=" "/>
    <s v="0-3."/>
    <s v="GESTIONADOS"/>
    <s v="GESTIONADO"/>
    <m/>
    <m/>
    <m/>
    <m/>
    <m/>
  </r>
  <r>
    <n v="4001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3"/>
    <x v="2"/>
    <s v="Registro para asignacion"/>
    <x v="7"/>
    <s v="Solucionado - Registro con preclasificacion"/>
    <m/>
    <m/>
    <s v="CONCEPTO TECNICO DE SEGURIDAD HUMANA Y PROTECCION CONTRA INCENDIOS"/>
    <s v="true"/>
    <s v="true"/>
    <s v="false"/>
    <m/>
    <m/>
    <s v="false"/>
    <m/>
    <m/>
    <x v="1"/>
    <m/>
    <m/>
    <m/>
    <n v="-741122391"/>
    <n v="4.7574559999999904E+16"/>
    <m/>
    <m/>
    <d v="2021-02-08T00:00:00"/>
    <d v="2021-02-09T00:00:00"/>
    <d v="2021-02-08T15:14:34"/>
    <d v="2021-02-09T00:00:00"/>
    <m/>
    <s v=" "/>
    <s v=" "/>
    <s v=" "/>
    <s v=" "/>
    <s v=" "/>
    <s v=" "/>
    <d v="2021-03-08T00:00:00"/>
    <n v="20"/>
    <m/>
    <s v=" "/>
    <d v="2021-02-08T15:14:34"/>
    <d v="2021-02-08T15:16:06"/>
    <n v="1"/>
    <n v="0"/>
    <s v="Registro para atencion"/>
    <s v="Funcionario"/>
    <d v="2021-02-10T00:00:00"/>
    <n v="1"/>
    <n v="0"/>
    <m/>
    <m/>
    <x v="1"/>
    <s v="Natural"/>
    <s v="Funcionario"/>
    <m/>
    <s v="En nombre propio"/>
    <m/>
    <m/>
    <m/>
    <m/>
    <m/>
    <m/>
    <m/>
    <m/>
    <m/>
    <m/>
    <m/>
    <x v="0"/>
    <s v="false"/>
    <s v="true"/>
    <x v="0"/>
    <m/>
    <n v="1"/>
    <x v="2"/>
    <s v="Propios"/>
    <m/>
    <x v="1"/>
    <s v="Gestion oportuna (DTL)"/>
    <s v=" "/>
    <s v="0-3."/>
    <s v="GESTIONADOS"/>
    <s v="GESTIONADO"/>
    <m/>
    <m/>
    <m/>
    <m/>
    <m/>
  </r>
  <r>
    <n v="400192021"/>
    <s v="SEGURIDAD  CONVIVENCIA Y  JUSTICIA"/>
    <s v="ENTIDADES DISTRITALES"/>
    <s v="UNIDAD ADMINISTRATIVA ESPECIAL CUERPO OFICIAL BOMBEROS BOGOTA"/>
    <s v="Oficina de Atencion a la Ciudadania | Puede Consolidar | Trasladar Entidades"/>
    <x v="3"/>
    <m/>
    <s v="GESTION DEL RIESGO"/>
    <s v="PREVENCION"/>
    <x v="10"/>
    <s v="DIANA CAROLINA AGUILAR ROMERO "/>
    <s v="Activo"/>
    <s v="WEB SERVICE"/>
    <x v="0"/>
    <x v="4"/>
    <s v="Registro - con preclasificacion"/>
    <x v="4"/>
    <s v="Solucionado - Por asignacion"/>
    <m/>
    <s v="MISIONAL"/>
    <m/>
    <s v="false"/>
    <s v="false"/>
    <s v="false"/>
    <m/>
    <m/>
    <s v="false"/>
    <m/>
    <m/>
    <x v="1"/>
    <m/>
    <m/>
    <m/>
    <m/>
    <m/>
    <m/>
    <m/>
    <d v="2021-02-08T00:00:00"/>
    <d v="2021-02-09T00:00:00"/>
    <d v="2021-02-08T15:18:49"/>
    <d v="2021-02-09T00:00:00"/>
    <m/>
    <s v=" "/>
    <s v=" "/>
    <s v=" "/>
    <s v=" "/>
    <s v=" "/>
    <s v=" "/>
    <d v="2021-03-23T00:00:00"/>
    <n v="30"/>
    <m/>
    <s v=" "/>
    <d v="2021-02-08T16:15:57"/>
    <d v="2021-02-17T19:21:58"/>
    <n v="1"/>
    <n v="0"/>
    <s v="Registro para atencion"/>
    <s v="Funcionario"/>
    <d v="2021-02-10T00:00:00"/>
    <n v="1"/>
    <n v="0"/>
    <m/>
    <m/>
    <x v="1"/>
    <s v="Natural"/>
    <s v="Funcionario"/>
    <m/>
    <s v="En nombre propio"/>
    <s v="Cedula de ciudadania"/>
    <m/>
    <m/>
    <m/>
    <m/>
    <m/>
    <m/>
    <m/>
    <m/>
    <m/>
    <m/>
    <x v="0"/>
    <s v="false"/>
    <s v="true"/>
    <x v="0"/>
    <m/>
    <n v="2"/>
    <x v="1"/>
    <s v="Propios"/>
    <m/>
    <x v="1"/>
    <s v="Gestion oportuna (DTL)"/>
    <s v=" "/>
    <s v="0-3."/>
    <s v="GESTIONADOS"/>
    <s v="GESTIONADO"/>
    <m/>
    <m/>
    <m/>
    <m/>
    <m/>
  </r>
  <r>
    <n v="40019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4"/>
    <s v="Registro para asignacion"/>
    <x v="7"/>
    <s v="Solucionado - Registro con preclasificacion"/>
    <m/>
    <m/>
    <m/>
    <s v="false"/>
    <s v="false"/>
    <s v="false"/>
    <m/>
    <m/>
    <s v="false"/>
    <m/>
    <m/>
    <x v="1"/>
    <m/>
    <m/>
    <m/>
    <m/>
    <m/>
    <m/>
    <m/>
    <d v="2021-02-08T00:00:00"/>
    <d v="2021-02-09T00:00:00"/>
    <d v="2021-02-08T15:18:49"/>
    <d v="2021-02-09T00:00:00"/>
    <m/>
    <s v=" "/>
    <s v=" "/>
    <s v=" "/>
    <s v=" "/>
    <s v=" "/>
    <s v=" "/>
    <d v="2021-03-23T00:00:00"/>
    <n v="30"/>
    <m/>
    <s v=" "/>
    <d v="2021-02-08T15:18:49"/>
    <d v="2021-02-17T19:21:58"/>
    <n v="1"/>
    <n v="0"/>
    <s v="Registro para atencion"/>
    <s v="Funcionario"/>
    <d v="2021-02-10T00:00:00"/>
    <n v="1"/>
    <n v="0"/>
    <m/>
    <m/>
    <x v="1"/>
    <s v="Natural"/>
    <s v="Funcionario"/>
    <m/>
    <s v="En nombre propio"/>
    <s v="Cedula de ciudadania"/>
    <m/>
    <m/>
    <m/>
    <m/>
    <m/>
    <m/>
    <m/>
    <m/>
    <m/>
    <m/>
    <x v="0"/>
    <s v="false"/>
    <s v="true"/>
    <x v="0"/>
    <m/>
    <n v="1"/>
    <x v="2"/>
    <s v="Propios"/>
    <m/>
    <x v="1"/>
    <s v="Gestion oportuna (DTL)"/>
    <s v=" "/>
    <s v="0-3."/>
    <s v="GESTIONADOS"/>
    <s v="GESTIONADO"/>
    <m/>
    <m/>
    <m/>
    <m/>
    <m/>
  </r>
  <r>
    <n v="40059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2"/>
    <s v="Registro - con preclasificacion"/>
    <x v="4"/>
    <s v="Solucionado - Por asignacion"/>
    <m/>
    <s v="MISIONAL"/>
    <s v="CAPACITACION EXTERNA PARA LA COMUNIDAD"/>
    <s v="true"/>
    <s v="true"/>
    <s v="false"/>
    <m/>
    <m/>
    <s v="false"/>
    <m/>
    <m/>
    <x v="1"/>
    <m/>
    <m/>
    <m/>
    <n v="-741122391"/>
    <n v="4.7574559999999904E+16"/>
    <m/>
    <m/>
    <d v="2021-02-08T00:00:00"/>
    <d v="2021-02-09T00:00:00"/>
    <d v="2021-02-08T15:31:44"/>
    <d v="2021-02-09T00:00:00"/>
    <m/>
    <s v=" "/>
    <s v=" "/>
    <s v=" "/>
    <s v=" "/>
    <s v=" "/>
    <s v=" "/>
    <d v="2021-03-08T00:00:00"/>
    <n v="20"/>
    <m/>
    <s v=" "/>
    <d v="2021-02-08T15:33:34"/>
    <s v=" "/>
    <n v="1"/>
    <n v="0"/>
    <s v="Registro para atencion"/>
    <s v="Funcionario"/>
    <d v="2021-02-10T00:00:00"/>
    <n v="1"/>
    <n v="0"/>
    <m/>
    <m/>
    <x v="1"/>
    <s v="Natural"/>
    <s v="Funcionario"/>
    <m/>
    <s v="En nombre propio"/>
    <m/>
    <m/>
    <m/>
    <m/>
    <m/>
    <m/>
    <m/>
    <m/>
    <m/>
    <m/>
    <m/>
    <x v="0"/>
    <s v="false"/>
    <s v="true"/>
    <x v="0"/>
    <m/>
    <n v="2"/>
    <x v="1"/>
    <s v="Propios"/>
    <m/>
    <x v="1"/>
    <s v="Gestion oportuna (DTL)"/>
    <s v=" "/>
    <s v="0-3."/>
    <s v="GESTIONADOS"/>
    <s v="PENDIENTE"/>
    <m/>
    <m/>
    <m/>
    <m/>
    <m/>
  </r>
  <r>
    <n v="4005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APACITACION EXTERNA PARA LA COMUNIDAD"/>
    <s v="true"/>
    <s v="true"/>
    <s v="false"/>
    <m/>
    <m/>
    <s v="false"/>
    <m/>
    <m/>
    <x v="1"/>
    <m/>
    <m/>
    <m/>
    <n v="-741122391"/>
    <n v="4.7574559999999904E+16"/>
    <m/>
    <m/>
    <d v="2021-02-08T00:00:00"/>
    <d v="2021-02-09T00:00:00"/>
    <d v="2021-02-08T15:31:44"/>
    <d v="2021-02-09T00:00:00"/>
    <m/>
    <s v=" "/>
    <s v=" "/>
    <s v=" "/>
    <s v=" "/>
    <s v=" "/>
    <s v=" "/>
    <d v="2021-03-08T00:00:00"/>
    <n v="20"/>
    <m/>
    <s v=" "/>
    <d v="2021-02-08T15:31:44"/>
    <s v=" "/>
    <n v="1"/>
    <n v="0"/>
    <s v="Registro para atencion"/>
    <s v="Funcionario"/>
    <d v="2021-02-10T00:00:00"/>
    <n v="1"/>
    <n v="0"/>
    <m/>
    <m/>
    <x v="1"/>
    <s v="Natural"/>
    <s v="Funcionario"/>
    <m/>
    <s v="En nombre propio"/>
    <m/>
    <m/>
    <m/>
    <m/>
    <m/>
    <m/>
    <m/>
    <m/>
    <m/>
    <m/>
    <m/>
    <x v="0"/>
    <s v="false"/>
    <s v="true"/>
    <x v="0"/>
    <m/>
    <n v="1"/>
    <x v="2"/>
    <s v="Propios"/>
    <m/>
    <x v="1"/>
    <s v="Gestion oportuna (DTL)"/>
    <s v=" "/>
    <s v="0-3."/>
    <s v="GESTIONADOS"/>
    <s v="PENDIENTE"/>
    <m/>
    <m/>
    <m/>
    <m/>
    <m/>
  </r>
  <r>
    <n v="40095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0"/>
    <s v="Solucionado - Por respuesta definitiva"/>
    <m/>
    <s v="ESTRATEGICO"/>
    <s v="CONCEPTO TECNICO DE SEGURIDAD HUMANA Y PROTECCION CONTRA INCENDIOS"/>
    <s v="true"/>
    <s v="true"/>
    <s v="false"/>
    <m/>
    <m/>
    <s v="false"/>
    <m/>
    <m/>
    <x v="1"/>
    <m/>
    <m/>
    <m/>
    <n v="-741122391"/>
    <n v="4.7574559999999904E+16"/>
    <m/>
    <m/>
    <d v="2021-02-08T00:00:00"/>
    <d v="2021-02-09T00:00:00"/>
    <d v="2021-02-08T15:46:33"/>
    <d v="2021-02-09T00:00:00"/>
    <m/>
    <s v=" "/>
    <s v=" "/>
    <s v=" "/>
    <s v=" "/>
    <s v=" "/>
    <s v=" "/>
    <d v="2021-03-23T00:00:00"/>
    <n v="30"/>
    <m/>
    <s v=" "/>
    <d v="2021-02-08T15:48:36"/>
    <d v="2021-02-08T15:48:36"/>
    <n v="1"/>
    <n v="0"/>
    <s v="Registro para atencion"/>
    <s v="Funcionario"/>
    <d v="2021-02-10T00:00:00"/>
    <n v="1"/>
    <n v="0"/>
    <m/>
    <m/>
    <x v="1"/>
    <s v="Natural"/>
    <s v="Funcionario"/>
    <m/>
    <s v="En nombre propio"/>
    <m/>
    <m/>
    <m/>
    <m/>
    <m/>
    <m/>
    <m/>
    <m/>
    <m/>
    <m/>
    <m/>
    <x v="0"/>
    <s v="false"/>
    <s v="true"/>
    <x v="0"/>
    <m/>
    <n v="2"/>
    <x v="1"/>
    <s v="Propios"/>
    <m/>
    <x v="1"/>
    <s v="Gestion oportuna (DTL)"/>
    <s v=" "/>
    <s v="0-3."/>
    <s v="GESTIONADOS"/>
    <s v="GESTIONADO"/>
    <m/>
    <m/>
    <m/>
    <m/>
    <m/>
  </r>
  <r>
    <n v="4009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08T00:00:00"/>
    <d v="2021-02-09T00:00:00"/>
    <d v="2021-02-08T15:46:33"/>
    <d v="2021-02-09T00:00:00"/>
    <m/>
    <s v=" "/>
    <s v=" "/>
    <s v=" "/>
    <s v=" "/>
    <s v=" "/>
    <s v=" "/>
    <d v="2021-03-23T00:00:00"/>
    <n v="30"/>
    <m/>
    <s v=" "/>
    <d v="2021-02-08T15:46:33"/>
    <d v="2021-02-08T15:48:36"/>
    <n v="1"/>
    <n v="0"/>
    <s v="Registro para atencion"/>
    <s v="Funcionario"/>
    <d v="2021-02-10T00:00:00"/>
    <n v="1"/>
    <n v="0"/>
    <m/>
    <m/>
    <x v="1"/>
    <s v="Natural"/>
    <s v="Funcionario"/>
    <m/>
    <s v="En nombre propio"/>
    <m/>
    <m/>
    <m/>
    <m/>
    <m/>
    <m/>
    <m/>
    <m/>
    <m/>
    <m/>
    <m/>
    <x v="0"/>
    <s v="false"/>
    <s v="true"/>
    <x v="0"/>
    <m/>
    <n v="1"/>
    <x v="2"/>
    <s v="Propios"/>
    <m/>
    <x v="1"/>
    <s v="Gestion oportuna (DTL)"/>
    <s v=" "/>
    <s v="0-3."/>
    <s v="GESTIONADOS"/>
    <s v="GESTIONADO"/>
    <m/>
    <m/>
    <m/>
    <m/>
    <m/>
  </r>
  <r>
    <n v="401472021"/>
    <s v="SEGURIDAD  CONVIVENCIA Y  JUSTICIA"/>
    <s v="ENTIDADES DISTRITALES"/>
    <s v="UNIDAD ADMINISTRATIVA ESPECIAL CUERPO OFICIAL BOMBEROS BOGOTA"/>
    <s v="Oficina de Atencion a la Ciudadania | Puede Consolidar | Trasladar Entidades"/>
    <x v="3"/>
    <m/>
    <s v="GESTION DEL RIESGO"/>
    <s v="TALENTO HUMANO Y CONTRATACION"/>
    <x v="4"/>
    <s v="DIANA CAROLINA AGUILAR ROMERO "/>
    <s v="Activo"/>
    <s v="UNIDAD ADMINISTRATIVA ESPECIAL CUERPO OFICIAL DE BOMBEROS DE BOGOTA"/>
    <x v="2"/>
    <x v="3"/>
    <s v="Registro - con preclasificacion"/>
    <x v="4"/>
    <s v="Solucionado - Por asignacion"/>
    <m/>
    <s v="MISIONAL"/>
    <s v="EXPEDICION DE CONSTANCIAS PRESTACION DE SERVICIOS"/>
    <s v="true"/>
    <s v="true"/>
    <s v="false"/>
    <m/>
    <m/>
    <s v="false"/>
    <m/>
    <m/>
    <x v="1"/>
    <m/>
    <m/>
    <m/>
    <n v="-741122391"/>
    <n v="4.7574559999999904E+16"/>
    <m/>
    <m/>
    <d v="2021-02-08T00:00:00"/>
    <d v="2021-02-09T00:00:00"/>
    <d v="2021-02-08T16:03:55"/>
    <d v="2021-02-09T00:00:00"/>
    <m/>
    <s v=" "/>
    <s v=" "/>
    <s v=" "/>
    <s v=" "/>
    <s v=" "/>
    <s v=" "/>
    <d v="2021-03-23T00:00:00"/>
    <n v="30"/>
    <m/>
    <s v=" "/>
    <d v="2021-02-08T16:12:05"/>
    <d v="2021-02-17T15:43:19"/>
    <n v="1"/>
    <n v="0"/>
    <s v="Registro para atencion"/>
    <s v="Funcionario"/>
    <d v="2021-02-10T00:00:00"/>
    <n v="1"/>
    <n v="0"/>
    <m/>
    <m/>
    <x v="1"/>
    <s v="Natural"/>
    <s v="Funcionario"/>
    <m/>
    <s v="En nombre propio"/>
    <m/>
    <m/>
    <m/>
    <m/>
    <m/>
    <m/>
    <m/>
    <m/>
    <m/>
    <m/>
    <m/>
    <x v="0"/>
    <s v="false"/>
    <s v="true"/>
    <x v="0"/>
    <m/>
    <n v="2"/>
    <x v="1"/>
    <s v="Propios"/>
    <m/>
    <x v="1"/>
    <s v="Gestion oportuna (DTL)"/>
    <s v=" "/>
    <s v="0-3."/>
    <s v="GESTIONADOS"/>
    <s v="GESTIONADO"/>
    <m/>
    <m/>
    <m/>
    <m/>
    <m/>
  </r>
  <r>
    <n v="4014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EXPEDICION DE CONSTANCIAS PRESTACION DE SERVICIOS"/>
    <s v="true"/>
    <s v="true"/>
    <s v="false"/>
    <m/>
    <m/>
    <s v="false"/>
    <m/>
    <m/>
    <x v="1"/>
    <m/>
    <m/>
    <m/>
    <n v="-741122391"/>
    <n v="4.7574559999999904E+16"/>
    <m/>
    <m/>
    <d v="2021-02-08T00:00:00"/>
    <d v="2021-02-09T00:00:00"/>
    <d v="2021-02-08T16:03:55"/>
    <d v="2021-02-09T00:00:00"/>
    <m/>
    <s v=" "/>
    <s v=" "/>
    <s v=" "/>
    <s v=" "/>
    <s v=" "/>
    <s v=" "/>
    <d v="2021-03-23T00:00:00"/>
    <n v="30"/>
    <m/>
    <s v=" "/>
    <d v="2021-02-08T16:03:55"/>
    <d v="2021-02-17T15:43:19"/>
    <n v="1"/>
    <n v="0"/>
    <s v="Registro para atencion"/>
    <s v="Funcionario"/>
    <d v="2021-02-10T00:00:00"/>
    <n v="1"/>
    <n v="0"/>
    <m/>
    <m/>
    <x v="1"/>
    <s v="Natural"/>
    <s v="Funcionario"/>
    <m/>
    <s v="En nombre propio"/>
    <m/>
    <m/>
    <m/>
    <m/>
    <m/>
    <m/>
    <m/>
    <m/>
    <m/>
    <m/>
    <m/>
    <x v="0"/>
    <s v="false"/>
    <s v="true"/>
    <x v="0"/>
    <m/>
    <n v="1"/>
    <x v="2"/>
    <s v="Propios"/>
    <m/>
    <x v="1"/>
    <s v="Gestion oportuna (DTL)"/>
    <s v=" "/>
    <s v="0-3."/>
    <s v="GESTIONADOS"/>
    <s v="GESTIONADO"/>
    <m/>
    <m/>
    <m/>
    <m/>
    <m/>
  </r>
  <r>
    <n v="402282021"/>
    <s v="SEGURIDAD  CONVIVENCIA Y  JUSTICIA"/>
    <s v="ENTIDADES DISTRITALES"/>
    <s v="UNIDAD ADMINISTRATIVA ESPECIAL CUERPO OFICIAL BOMBEROS BOGOTA"/>
    <s v="Oficina de Atencion a la Ciudadania | Puede Consolidar | Trasladar Entidades"/>
    <x v="3"/>
    <m/>
    <s v="GESTION DEL RIESGO"/>
    <s v="PREVENCION"/>
    <x v="10"/>
    <s v="DIANA CAROLINA AGUILAR ROMERO "/>
    <s v="Activo"/>
    <s v="UNIDAD ADMINISTRATIVA ESPECIAL CUERPO OFICIAL DE BOMBEROS DE BOGOTA"/>
    <x v="2"/>
    <x v="2"/>
    <s v="Registro - con preclasificacion"/>
    <x v="4"/>
    <s v="Solucionado - Por asignacion"/>
    <m/>
    <s v="MISIONAL"/>
    <s v="CONCEPTO TECNICO DE SEGURIDAD HUMANA Y PROTECCION CONTRA INCENDIOS"/>
    <s v="true"/>
    <s v="true"/>
    <s v="false"/>
    <m/>
    <m/>
    <s v="false"/>
    <m/>
    <m/>
    <x v="1"/>
    <m/>
    <m/>
    <m/>
    <n v="-741122391"/>
    <n v="4.7574559999999904E+16"/>
    <m/>
    <m/>
    <d v="2021-02-08T00:00:00"/>
    <d v="2021-02-09T00:00:00"/>
    <d v="2021-02-08T16:34:06"/>
    <d v="2021-02-09T00:00:00"/>
    <m/>
    <s v=" "/>
    <s v=" "/>
    <s v=" "/>
    <s v=" "/>
    <s v=" "/>
    <s v=" "/>
    <d v="2021-03-08T00:00:00"/>
    <n v="20"/>
    <m/>
    <s v=" "/>
    <d v="2021-02-08T16:35:36"/>
    <s v=" "/>
    <n v="1"/>
    <n v="0"/>
    <s v="Registro para atencion"/>
    <s v="Funcionario"/>
    <d v="2021-02-10T00:00:00"/>
    <n v="1"/>
    <n v="0"/>
    <m/>
    <m/>
    <x v="1"/>
    <s v="Natural"/>
    <s v="Funcionario"/>
    <m/>
    <s v="En nombre propio"/>
    <m/>
    <m/>
    <m/>
    <m/>
    <m/>
    <m/>
    <m/>
    <m/>
    <m/>
    <m/>
    <m/>
    <x v="0"/>
    <s v="false"/>
    <s v="true"/>
    <x v="0"/>
    <m/>
    <n v="2"/>
    <x v="1"/>
    <s v="Propios"/>
    <m/>
    <x v="1"/>
    <s v="Gestion oportuna (DTL)"/>
    <s v=" "/>
    <s v="0-3."/>
    <s v="GESTIONADOS"/>
    <s v="PENDIENTE"/>
    <m/>
    <m/>
    <m/>
    <m/>
    <m/>
  </r>
  <r>
    <n v="4022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08T00:00:00"/>
    <d v="2021-02-09T00:00:00"/>
    <d v="2021-02-08T16:34:06"/>
    <d v="2021-02-09T00:00:00"/>
    <m/>
    <s v=" "/>
    <s v=" "/>
    <s v=" "/>
    <s v=" "/>
    <s v=" "/>
    <s v=" "/>
    <d v="2021-03-08T00:00:00"/>
    <n v="20"/>
    <m/>
    <s v=" "/>
    <d v="2021-02-08T16:34:06"/>
    <s v=" "/>
    <n v="1"/>
    <n v="0"/>
    <s v="Registro para atencion"/>
    <s v="Funcionario"/>
    <d v="2021-02-10T00:00:00"/>
    <n v="1"/>
    <n v="0"/>
    <m/>
    <m/>
    <x v="1"/>
    <s v="Natural"/>
    <s v="Funcionario"/>
    <m/>
    <s v="En nombre propio"/>
    <m/>
    <m/>
    <m/>
    <m/>
    <m/>
    <m/>
    <m/>
    <m/>
    <m/>
    <m/>
    <m/>
    <x v="0"/>
    <s v="false"/>
    <s v="true"/>
    <x v="0"/>
    <m/>
    <n v="1"/>
    <x v="2"/>
    <s v="Propios"/>
    <m/>
    <x v="1"/>
    <s v="Gestion oportuna (DTL)"/>
    <s v=" "/>
    <s v="0-3."/>
    <s v="GESTIONADOS"/>
    <s v="PENDIENTE"/>
    <m/>
    <m/>
    <m/>
    <m/>
    <m/>
  </r>
  <r>
    <n v="402482021"/>
    <s v="SEGURIDAD  CONVIVENCIA Y  JUSTICIA"/>
    <s v="ENTIDADES DISTRITALES"/>
    <s v="UNIDAD ADMINISTRATIVA ESPECIAL CUERPO OFICIAL BOMBEROS BOGOTA"/>
    <s v="Oficina de Atencion a la Ciudadania | Puede Consolidar | Trasladar Entidades"/>
    <x v="3"/>
    <m/>
    <s v="GESTION DEL RIESGO"/>
    <s v="TALENTO HUMANO Y CONTRATACION"/>
    <x v="11"/>
    <s v="DIANA CAROLINA AGUILAR ROMERO "/>
    <s v="Activo"/>
    <s v="WEB SERVICE"/>
    <x v="0"/>
    <x v="2"/>
    <s v="Registro - con preclasificacion"/>
    <x v="4"/>
    <s v="Solucionado - Por asignacion"/>
    <m/>
    <s v="MISIONAL"/>
    <m/>
    <s v="false"/>
    <s v="false"/>
    <s v="false"/>
    <m/>
    <m/>
    <s v="false"/>
    <m/>
    <m/>
    <x v="1"/>
    <m/>
    <m/>
    <m/>
    <m/>
    <m/>
    <m/>
    <m/>
    <d v="2021-02-08T00:00:00"/>
    <d v="2021-02-09T00:00:00"/>
    <d v="2021-02-08T16:44:49"/>
    <d v="2021-02-09T00:00:00"/>
    <m/>
    <s v=" "/>
    <s v=" "/>
    <s v=" "/>
    <s v=" "/>
    <s v=" "/>
    <s v=" "/>
    <d v="2021-03-08T00:00:00"/>
    <n v="20"/>
    <m/>
    <s v=" "/>
    <d v="2021-02-09T14:06:50"/>
    <d v="2021-02-12T21:16:33"/>
    <n v="1"/>
    <n v="0"/>
    <s v="Registro para atencion"/>
    <s v="Funcionario"/>
    <d v="2021-02-10T00:00:00"/>
    <n v="1"/>
    <n v="0"/>
    <m/>
    <m/>
    <x v="1"/>
    <s v="Natural"/>
    <s v="Funcionario"/>
    <m/>
    <s v="En nombre propio"/>
    <s v="Cedula de ciudadania"/>
    <m/>
    <m/>
    <m/>
    <m/>
    <m/>
    <m/>
    <m/>
    <m/>
    <m/>
    <m/>
    <x v="0"/>
    <s v="false"/>
    <s v="true"/>
    <x v="0"/>
    <m/>
    <n v="2"/>
    <x v="1"/>
    <s v="Propios"/>
    <m/>
    <x v="1"/>
    <s v="Gestion oportuna (DTL)"/>
    <s v=" "/>
    <s v="0-3."/>
    <s v="GESTIONADOS"/>
    <s v="GESTIONADO"/>
    <m/>
    <m/>
    <m/>
    <m/>
    <m/>
  </r>
  <r>
    <n v="40248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2"/>
    <s v="Registro para asignacion"/>
    <x v="7"/>
    <s v="Solucionado - Registro con preclasificacion"/>
    <m/>
    <m/>
    <m/>
    <s v="false"/>
    <s v="false"/>
    <s v="false"/>
    <m/>
    <m/>
    <s v="false"/>
    <m/>
    <m/>
    <x v="1"/>
    <m/>
    <m/>
    <m/>
    <m/>
    <m/>
    <m/>
    <m/>
    <d v="2021-02-08T00:00:00"/>
    <d v="2021-02-09T00:00:00"/>
    <d v="2021-02-08T16:44:49"/>
    <d v="2021-02-09T00:00:00"/>
    <m/>
    <s v=" "/>
    <s v=" "/>
    <s v=" "/>
    <s v=" "/>
    <s v=" "/>
    <s v=" "/>
    <d v="2021-03-08T00:00:00"/>
    <n v="20"/>
    <m/>
    <s v=" "/>
    <d v="2021-02-08T16:44:49"/>
    <d v="2021-02-12T21:16:33"/>
    <n v="1"/>
    <n v="0"/>
    <s v="Registro para atencion"/>
    <s v="Funcionario"/>
    <d v="2021-02-10T00:00:00"/>
    <n v="1"/>
    <n v="0"/>
    <m/>
    <m/>
    <x v="1"/>
    <s v="Natural"/>
    <s v="Funcionario"/>
    <m/>
    <s v="En nombre propio"/>
    <s v="Cedula de ciudadania"/>
    <m/>
    <m/>
    <m/>
    <m/>
    <m/>
    <m/>
    <m/>
    <m/>
    <m/>
    <m/>
    <x v="0"/>
    <s v="false"/>
    <s v="true"/>
    <x v="0"/>
    <m/>
    <n v="1"/>
    <x v="2"/>
    <s v="Propios"/>
    <m/>
    <x v="1"/>
    <s v="Gestion oportuna (DTL)"/>
    <s v=" "/>
    <s v="0-3."/>
    <s v="GESTIONADOS"/>
    <s v="GESTIONADO"/>
    <m/>
    <m/>
    <m/>
    <m/>
    <m/>
  </r>
  <r>
    <n v="40251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3"/>
    <x v="2"/>
    <s v="Registro - con preclasificacion"/>
    <x v="4"/>
    <s v="Solucionado - Por asignacion"/>
    <m/>
    <s v="MISIONAL"/>
    <s v="CONCEPTO TECNICO DE SEGURIDAD HUMANA Y PROTECCION CONTRA INCENDIOS"/>
    <s v="true"/>
    <s v="true"/>
    <s v="false"/>
    <m/>
    <m/>
    <s v="false"/>
    <m/>
    <m/>
    <x v="1"/>
    <m/>
    <m/>
    <m/>
    <n v="-741122391"/>
    <n v="4.7574559999999904E+16"/>
    <m/>
    <m/>
    <d v="2021-02-08T00:00:00"/>
    <d v="2021-02-09T00:00:00"/>
    <d v="2021-02-08T16:45:22"/>
    <d v="2021-02-09T00:00:00"/>
    <m/>
    <s v=" "/>
    <s v=" "/>
    <s v=" "/>
    <s v=" "/>
    <s v=" "/>
    <s v=" "/>
    <d v="2021-03-08T00:00:00"/>
    <n v="20"/>
    <m/>
    <s v=" "/>
    <d v="2021-02-08T16:47:08"/>
    <s v=" "/>
    <n v="1"/>
    <n v="0"/>
    <s v="Registro para atencion"/>
    <s v="Funcionario"/>
    <d v="2021-02-10T00:00:00"/>
    <n v="1"/>
    <n v="0"/>
    <m/>
    <m/>
    <x v="1"/>
    <s v="Natural"/>
    <s v="Funcionario"/>
    <m/>
    <s v="En nombre propio"/>
    <m/>
    <m/>
    <m/>
    <m/>
    <m/>
    <m/>
    <m/>
    <m/>
    <m/>
    <m/>
    <m/>
    <x v="0"/>
    <s v="false"/>
    <s v="true"/>
    <x v="0"/>
    <m/>
    <n v="2"/>
    <x v="1"/>
    <s v="Propios"/>
    <m/>
    <x v="1"/>
    <s v="Gestion oportuna (DTL)"/>
    <s v=" "/>
    <s v="0-3."/>
    <s v="GESTIONADOS"/>
    <s v="PENDIENTE"/>
    <m/>
    <m/>
    <m/>
    <m/>
    <m/>
  </r>
  <r>
    <n v="4025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3"/>
    <x v="2"/>
    <s v="Registro para asignacion"/>
    <x v="7"/>
    <s v="Solucionado - Registro con preclasificacion"/>
    <m/>
    <m/>
    <s v="CONCEPTO TECNICO DE SEGURIDAD HUMANA Y PROTECCION CONTRA INCENDIOS"/>
    <s v="true"/>
    <s v="true"/>
    <s v="false"/>
    <m/>
    <m/>
    <s v="false"/>
    <m/>
    <m/>
    <x v="1"/>
    <m/>
    <m/>
    <m/>
    <n v="-741122391"/>
    <n v="4.7574559999999904E+16"/>
    <m/>
    <m/>
    <d v="2021-02-08T00:00:00"/>
    <d v="2021-02-09T00:00:00"/>
    <d v="2021-02-08T16:45:22"/>
    <d v="2021-02-09T00:00:00"/>
    <m/>
    <s v=" "/>
    <s v=" "/>
    <s v=" "/>
    <s v=" "/>
    <s v=" "/>
    <s v=" "/>
    <d v="2021-03-08T00:00:00"/>
    <n v="20"/>
    <m/>
    <s v=" "/>
    <d v="2021-02-08T16:45:22"/>
    <s v=" "/>
    <n v="1"/>
    <n v="0"/>
    <s v="Registro para atencion"/>
    <s v="Funcionario"/>
    <d v="2021-02-10T00:00:00"/>
    <n v="1"/>
    <n v="0"/>
    <m/>
    <m/>
    <x v="1"/>
    <s v="Natural"/>
    <s v="Funcionario"/>
    <m/>
    <s v="En nombre propio"/>
    <m/>
    <m/>
    <m/>
    <m/>
    <m/>
    <m/>
    <m/>
    <m/>
    <m/>
    <m/>
    <m/>
    <x v="0"/>
    <s v="false"/>
    <s v="true"/>
    <x v="0"/>
    <m/>
    <n v="1"/>
    <x v="2"/>
    <s v="Propios"/>
    <m/>
    <x v="1"/>
    <s v="Gestion oportuna (DTL)"/>
    <s v=" "/>
    <s v="0-3."/>
    <s v="GESTIONADOS"/>
    <s v="PENDIENTE"/>
    <m/>
    <m/>
    <m/>
    <m/>
    <m/>
  </r>
  <r>
    <n v="40274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08T00:00:00"/>
    <d v="2021-02-09T00:00:00"/>
    <d v="2021-02-08T16:58:42"/>
    <d v="2021-02-09T00:00:00"/>
    <m/>
    <s v=" "/>
    <s v=" "/>
    <s v=" "/>
    <s v=" "/>
    <s v=" "/>
    <s v=" "/>
    <d v="2021-03-08T00:00:00"/>
    <n v="20"/>
    <m/>
    <s v=" "/>
    <d v="2021-02-08T17:00:40"/>
    <d v="2021-02-08T17:00:39"/>
    <n v="1"/>
    <n v="0"/>
    <s v="Registro para atencion"/>
    <s v="Funcionario"/>
    <d v="2021-02-10T00:00:00"/>
    <n v="1"/>
    <n v="0"/>
    <m/>
    <m/>
    <x v="1"/>
    <s v="Natural"/>
    <s v="Funcionario"/>
    <m/>
    <s v="En nombre propio"/>
    <m/>
    <m/>
    <m/>
    <m/>
    <m/>
    <m/>
    <m/>
    <m/>
    <m/>
    <m/>
    <m/>
    <x v="0"/>
    <s v="false"/>
    <s v="true"/>
    <x v="0"/>
    <m/>
    <n v="2"/>
    <x v="1"/>
    <s v="Propios"/>
    <m/>
    <x v="1"/>
    <s v="Gestion oportuna (DTL)"/>
    <s v=" "/>
    <s v="0-3."/>
    <s v="GESTIONADOS"/>
    <s v="GESTIONADO"/>
    <m/>
    <m/>
    <m/>
    <m/>
    <m/>
  </r>
  <r>
    <n v="4027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08T00:00:00"/>
    <d v="2021-02-09T00:00:00"/>
    <d v="2021-02-08T16:58:42"/>
    <d v="2021-02-09T00:00:00"/>
    <m/>
    <s v=" "/>
    <s v=" "/>
    <s v=" "/>
    <s v=" "/>
    <s v=" "/>
    <s v=" "/>
    <d v="2021-03-08T00:00:00"/>
    <n v="20"/>
    <m/>
    <s v=" "/>
    <d v="2021-02-08T16:58:42"/>
    <d v="2021-02-08T17:00:39"/>
    <n v="1"/>
    <n v="0"/>
    <s v="Registro para atencion"/>
    <s v="Funcionario"/>
    <d v="2021-02-10T00:00:00"/>
    <n v="1"/>
    <n v="0"/>
    <m/>
    <m/>
    <x v="1"/>
    <s v="Natural"/>
    <s v="Funcionario"/>
    <m/>
    <s v="En nombre propio"/>
    <m/>
    <m/>
    <m/>
    <m/>
    <m/>
    <m/>
    <m/>
    <m/>
    <m/>
    <m/>
    <m/>
    <x v="0"/>
    <s v="false"/>
    <s v="true"/>
    <x v="0"/>
    <m/>
    <n v="1"/>
    <x v="2"/>
    <s v="Propios"/>
    <m/>
    <x v="1"/>
    <s v="Gestion oportuna (DTL)"/>
    <s v=" "/>
    <s v="0-3."/>
    <s v="GESTIONADOS"/>
    <s v="GESTIONADO"/>
    <m/>
    <m/>
    <m/>
    <m/>
    <m/>
  </r>
  <r>
    <n v="40469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s v="Sede principal IDPYBA"/>
    <x v="2"/>
    <x v="3"/>
    <s v="En tramite - Por traslado"/>
    <x v="2"/>
    <s v="Solucionado - Por traslado"/>
    <m/>
    <s v="MISIONAL"/>
    <s v="Brigadas de salud"/>
    <s v="false"/>
    <s v="true"/>
    <s v="false"/>
    <m/>
    <m/>
    <s v="false"/>
    <m/>
    <m/>
    <x v="1"/>
    <m/>
    <m/>
    <m/>
    <m/>
    <m/>
    <m/>
    <m/>
    <d v="2021-02-08T00:00:00"/>
    <d v="2021-02-09T00:00:00"/>
    <d v="2021-02-11T08:39:42"/>
    <d v="2021-02-12T00:00:00"/>
    <m/>
    <s v=" "/>
    <s v=" "/>
    <s v=" "/>
    <s v=" "/>
    <s v=" "/>
    <s v=" "/>
    <d v="2021-03-26T00:00:00"/>
    <n v="30"/>
    <m/>
    <s v=" "/>
    <d v="2021-02-12T16:24:57"/>
    <s v=" "/>
    <n v="1"/>
    <n v="0"/>
    <s v="Registro para atencion"/>
    <s v="Funcionario"/>
    <d v="2021-02-15T00:00:00"/>
    <n v="1"/>
    <n v="0"/>
    <m/>
    <m/>
    <x v="1"/>
    <s v="Natural"/>
    <s v="Funcionario"/>
    <m/>
    <s v="En nombre propio"/>
    <m/>
    <m/>
    <m/>
    <m/>
    <m/>
    <m/>
    <m/>
    <m/>
    <m/>
    <m/>
    <m/>
    <x v="0"/>
    <s v="false"/>
    <s v="true"/>
    <x v="3"/>
    <s v="UNIDAD ADMINISTRATIVA ESPECIAL CUERPO OFICIAL BOMBEROS BOGOTA"/>
    <n v="1"/>
    <x v="0"/>
    <s v="Por el distrito"/>
    <m/>
    <x v="1"/>
    <s v="Gestion oportuna (DTL)"/>
    <s v=" "/>
    <s v="0-3."/>
    <s v="GESTIONADOS"/>
    <s v="GESTIONADO"/>
    <m/>
    <m/>
    <m/>
    <m/>
    <m/>
  </r>
  <r>
    <n v="41292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0"/>
    <s v="Solucionado - Por respuesta definitiva"/>
    <m/>
    <s v="MISIONAL"/>
    <s v="CONCEPTO TECNICO DE SEGURIDAD HUMANA Y PROTECCION CONTRA INCENDIOS"/>
    <s v="true"/>
    <s v="true"/>
    <s v="false"/>
    <m/>
    <m/>
    <s v="false"/>
    <m/>
    <m/>
    <x v="1"/>
    <m/>
    <m/>
    <m/>
    <n v="-741122391"/>
    <n v="4.7574559999999904E+16"/>
    <m/>
    <m/>
    <d v="2021-02-09T00:00:00"/>
    <d v="2021-02-10T00:00:00"/>
    <d v="2021-02-09T12:24:37"/>
    <d v="2021-02-10T00:00:00"/>
    <m/>
    <s v=" "/>
    <s v=" "/>
    <s v=" "/>
    <s v=" "/>
    <s v=" "/>
    <s v=" "/>
    <d v="2021-03-24T00:00:00"/>
    <n v="30"/>
    <m/>
    <s v=" "/>
    <d v="2021-02-09T12:30:17"/>
    <d v="2021-02-09T12:30:15"/>
    <n v="1"/>
    <n v="0"/>
    <s v="Registro para atencion"/>
    <s v="Funcionario"/>
    <d v="2021-02-11T00:00:00"/>
    <n v="1"/>
    <n v="0"/>
    <m/>
    <m/>
    <x v="1"/>
    <s v="Natural"/>
    <s v="Funcionario"/>
    <m/>
    <s v="En nombre propio"/>
    <m/>
    <m/>
    <m/>
    <m/>
    <m/>
    <m/>
    <m/>
    <m/>
    <m/>
    <m/>
    <m/>
    <x v="0"/>
    <s v="false"/>
    <s v="true"/>
    <x v="0"/>
    <m/>
    <n v="2"/>
    <x v="1"/>
    <s v="Propios"/>
    <m/>
    <x v="1"/>
    <s v="Gestion oportuna (DTL)"/>
    <s v=" "/>
    <s v="0-3."/>
    <s v="GESTIONADOS"/>
    <s v="GESTIONADO"/>
    <m/>
    <m/>
    <m/>
    <m/>
    <m/>
  </r>
  <r>
    <n v="4129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09T00:00:00"/>
    <d v="2021-02-10T00:00:00"/>
    <d v="2021-02-09T12:24:37"/>
    <d v="2021-02-10T00:00:00"/>
    <m/>
    <s v=" "/>
    <s v=" "/>
    <s v=" "/>
    <s v=" "/>
    <s v=" "/>
    <s v=" "/>
    <d v="2021-03-24T00:00:00"/>
    <n v="30"/>
    <m/>
    <s v=" "/>
    <d v="2021-02-09T12:24:37"/>
    <d v="2021-02-09T12:30:15"/>
    <n v="1"/>
    <n v="0"/>
    <s v="Registro para atencion"/>
    <s v="Funcionario"/>
    <d v="2021-02-11T00:00:00"/>
    <n v="1"/>
    <n v="0"/>
    <m/>
    <m/>
    <x v="1"/>
    <s v="Natural"/>
    <s v="Funcionario"/>
    <m/>
    <s v="En nombre propio"/>
    <m/>
    <m/>
    <m/>
    <m/>
    <m/>
    <m/>
    <m/>
    <m/>
    <m/>
    <m/>
    <m/>
    <x v="0"/>
    <s v="false"/>
    <s v="true"/>
    <x v="0"/>
    <m/>
    <n v="1"/>
    <x v="2"/>
    <s v="Propios"/>
    <m/>
    <x v="1"/>
    <s v="Gestion oportuna (DTL)"/>
    <s v=" "/>
    <s v="0-3."/>
    <s v="GESTIONADOS"/>
    <s v="GESTIONADO"/>
    <m/>
    <m/>
    <m/>
    <m/>
    <m/>
  </r>
  <r>
    <n v="41378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09T00:00:00"/>
    <d v="2021-02-10T00:00:00"/>
    <d v="2021-02-09T13:06:21"/>
    <d v="2021-02-10T00:00:00"/>
    <m/>
    <s v=" "/>
    <s v=" "/>
    <s v=" "/>
    <s v=" "/>
    <s v=" "/>
    <s v=" "/>
    <d v="2021-03-24T00:00:00"/>
    <n v="30"/>
    <m/>
    <s v=" "/>
    <d v="2021-02-09T13:07:10"/>
    <s v=" "/>
    <n v="1"/>
    <n v="0"/>
    <s v="Registro para atencion"/>
    <s v="Funcionario"/>
    <d v="2021-02-11T00:00:00"/>
    <n v="1"/>
    <n v="0"/>
    <m/>
    <m/>
    <x v="1"/>
    <s v="Natural"/>
    <s v="Funcionario"/>
    <m/>
    <s v="En nombre propio"/>
    <m/>
    <m/>
    <m/>
    <m/>
    <m/>
    <m/>
    <m/>
    <m/>
    <m/>
    <m/>
    <m/>
    <x v="0"/>
    <s v="false"/>
    <s v="true"/>
    <x v="0"/>
    <m/>
    <n v="2"/>
    <x v="1"/>
    <s v="Propios"/>
    <m/>
    <x v="1"/>
    <s v="Gestion oportuna (DTL)"/>
    <s v=" "/>
    <s v="0-3."/>
    <s v="GESTIONADOS"/>
    <s v="PENDIENTE"/>
    <m/>
    <m/>
    <m/>
    <m/>
    <m/>
  </r>
  <r>
    <n v="4137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09T00:00:00"/>
    <d v="2021-02-10T00:00:00"/>
    <d v="2021-02-09T13:06:21"/>
    <d v="2021-02-10T00:00:00"/>
    <m/>
    <s v=" "/>
    <s v=" "/>
    <s v=" "/>
    <s v=" "/>
    <s v=" "/>
    <s v=" "/>
    <d v="2021-03-24T00:00:00"/>
    <n v="30"/>
    <m/>
    <s v=" "/>
    <d v="2021-02-09T13:06:21"/>
    <s v=" "/>
    <n v="1"/>
    <n v="0"/>
    <s v="Registro para atencion"/>
    <s v="Funcionario"/>
    <d v="2021-02-11T00:00:00"/>
    <n v="1"/>
    <n v="0"/>
    <m/>
    <m/>
    <x v="1"/>
    <s v="Natural"/>
    <s v="Funcionario"/>
    <m/>
    <s v="En nombre propio"/>
    <m/>
    <m/>
    <m/>
    <m/>
    <m/>
    <m/>
    <m/>
    <m/>
    <m/>
    <m/>
    <m/>
    <x v="0"/>
    <s v="false"/>
    <s v="true"/>
    <x v="0"/>
    <m/>
    <n v="1"/>
    <x v="2"/>
    <s v="Propios"/>
    <m/>
    <x v="1"/>
    <s v="Gestion oportuna (DTL)"/>
    <s v=" "/>
    <s v="0-3."/>
    <s v="GESTIONADOS"/>
    <s v="PENDIENTE"/>
    <m/>
    <m/>
    <m/>
    <m/>
    <m/>
  </r>
  <r>
    <n v="414392021"/>
    <s v="SEGURIDAD  CONVIVENCIA Y  JUSTICIA"/>
    <s v="ENTIDADES DISTRITALES"/>
    <s v="UNIDAD ADMINISTRATIVA ESPECIAL CUERPO OFICIAL BOMBEROS BOGOTA"/>
    <s v="Oficina de Atencion a la Ciudadania | Puede Consolidar | Trasladar Entidades"/>
    <x v="3"/>
    <m/>
    <s v="GESTION DEL RIESGO"/>
    <s v="TALENTO HUMANO Y CONTRATACION"/>
    <x v="11"/>
    <s v="DIANA CAROLINA AGUILAR ROMERO "/>
    <s v="Activo"/>
    <s v="UNIDAD ADMINISTRATIVA ESPECIAL CUERPO OFICIAL DE BOMBEROS DE BOGOTA"/>
    <x v="2"/>
    <x v="2"/>
    <s v="Registro - con preclasificacion"/>
    <x v="4"/>
    <s v="Solucionado - Por asignacion"/>
    <m/>
    <s v="MISIONAL"/>
    <s v="CAPACITACION EXTERNA PARA LA COMUNIDAD"/>
    <s v="true"/>
    <s v="true"/>
    <s v="false"/>
    <m/>
    <m/>
    <s v="false"/>
    <m/>
    <m/>
    <x v="1"/>
    <m/>
    <m/>
    <m/>
    <n v="-741122391"/>
    <n v="4.7574559999999904E+16"/>
    <m/>
    <m/>
    <d v="2021-02-09T00:00:00"/>
    <d v="2021-02-10T00:00:00"/>
    <d v="2021-02-09T13:52:30"/>
    <d v="2021-02-10T00:00:00"/>
    <m/>
    <s v=" "/>
    <s v=" "/>
    <s v=" "/>
    <s v=" "/>
    <s v=" "/>
    <s v=" "/>
    <d v="2021-03-09T00:00:00"/>
    <n v="20"/>
    <m/>
    <s v=" "/>
    <d v="2021-02-09T13:53:49"/>
    <d v="2021-02-12T21:18:42"/>
    <n v="1"/>
    <n v="0"/>
    <s v="Registro para atencion"/>
    <s v="Funcionario"/>
    <d v="2021-02-11T00:00:00"/>
    <n v="1"/>
    <n v="0"/>
    <m/>
    <m/>
    <x v="1"/>
    <s v="Natural"/>
    <s v="Funcionario"/>
    <m/>
    <s v="En nombre propio"/>
    <m/>
    <m/>
    <m/>
    <m/>
    <m/>
    <m/>
    <m/>
    <m/>
    <m/>
    <m/>
    <m/>
    <x v="0"/>
    <s v="false"/>
    <s v="true"/>
    <x v="0"/>
    <m/>
    <n v="2"/>
    <x v="1"/>
    <s v="Propios"/>
    <m/>
    <x v="1"/>
    <s v="Gestion oportuna (DTL)"/>
    <s v=" "/>
    <s v="0-3."/>
    <s v="GESTIONADOS"/>
    <s v="GESTIONADO"/>
    <m/>
    <m/>
    <m/>
    <m/>
    <m/>
  </r>
  <r>
    <n v="4143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APACITACION EXTERNA PARA LA COMUNIDAD"/>
    <s v="true"/>
    <s v="true"/>
    <s v="false"/>
    <m/>
    <m/>
    <s v="false"/>
    <m/>
    <m/>
    <x v="1"/>
    <m/>
    <m/>
    <m/>
    <n v="-741122391"/>
    <n v="4.7574559999999904E+16"/>
    <m/>
    <m/>
    <d v="2021-02-09T00:00:00"/>
    <d v="2021-02-10T00:00:00"/>
    <d v="2021-02-09T13:52:30"/>
    <d v="2021-02-10T00:00:00"/>
    <m/>
    <s v=" "/>
    <s v=" "/>
    <s v=" "/>
    <s v=" "/>
    <s v=" "/>
    <s v=" "/>
    <d v="2021-03-09T00:00:00"/>
    <n v="20"/>
    <m/>
    <s v=" "/>
    <d v="2021-02-09T13:52:30"/>
    <d v="2021-02-12T21:18:42"/>
    <n v="1"/>
    <n v="0"/>
    <s v="Registro para atencion"/>
    <s v="Funcionario"/>
    <d v="2021-02-11T00:00:00"/>
    <n v="1"/>
    <n v="0"/>
    <m/>
    <m/>
    <x v="1"/>
    <s v="Natural"/>
    <s v="Funcionario"/>
    <m/>
    <s v="En nombre propio"/>
    <m/>
    <m/>
    <m/>
    <m/>
    <m/>
    <m/>
    <m/>
    <m/>
    <m/>
    <m/>
    <m/>
    <x v="0"/>
    <s v="false"/>
    <s v="true"/>
    <x v="0"/>
    <m/>
    <n v="1"/>
    <x v="2"/>
    <s v="Propios"/>
    <m/>
    <x v="1"/>
    <s v="Gestion oportuna (DTL)"/>
    <s v=" "/>
    <s v="0-3."/>
    <s v="GESTIONADOS"/>
    <s v="GESTIONADO"/>
    <m/>
    <m/>
    <m/>
    <m/>
    <m/>
  </r>
  <r>
    <n v="41464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m/>
    <x v="0"/>
    <x v="3"/>
    <s v="Registro - con preclasificacion"/>
    <x v="4"/>
    <s v="Solucionado - Por asignacion"/>
    <m/>
    <s v="MISIONAL"/>
    <m/>
    <s v="false"/>
    <s v="true"/>
    <s v="false"/>
    <m/>
    <m/>
    <s v="false"/>
    <m/>
    <m/>
    <x v="1"/>
    <m/>
    <m/>
    <m/>
    <m/>
    <m/>
    <m/>
    <m/>
    <d v="2021-02-09T00:00:00"/>
    <d v="2021-02-10T00:00:00"/>
    <d v="2021-02-09T14:06:20"/>
    <d v="2021-02-10T00:00:00"/>
    <m/>
    <s v=" "/>
    <s v=" "/>
    <s v=" "/>
    <s v=" "/>
    <s v=" "/>
    <s v=" "/>
    <d v="2021-03-24T00:00:00"/>
    <n v="29"/>
    <m/>
    <s v=" "/>
    <d v="2021-02-10T14:09:13"/>
    <s v=" "/>
    <n v="1"/>
    <n v="0"/>
    <s v="Registro para atencion"/>
    <s v="Funcionario"/>
    <d v="2021-02-11T00:00:00"/>
    <n v="1"/>
    <n v="0"/>
    <m/>
    <m/>
    <x v="0"/>
    <m/>
    <s v="Anonimo"/>
    <m/>
    <s v="En nombre propio"/>
    <m/>
    <m/>
    <m/>
    <m/>
    <m/>
    <m/>
    <m/>
    <m/>
    <m/>
    <m/>
    <m/>
    <x v="0"/>
    <s v="false"/>
    <s v="false"/>
    <x v="0"/>
    <m/>
    <n v="1"/>
    <x v="2"/>
    <s v="Por el ciudadano"/>
    <m/>
    <x v="1"/>
    <s v="Gestion oportuna (DTL)"/>
    <s v=" "/>
    <s v="0-3."/>
    <s v="GESTIONADOS"/>
    <s v="PENDIENTE"/>
    <m/>
    <m/>
    <m/>
    <m/>
    <m/>
  </r>
  <r>
    <n v="414642021"/>
    <s v="SEGURIDAD  CONVIVENCIA Y  JUSTICIA"/>
    <s v="ENTIDADES DISTRITALES"/>
    <s v="UNIDAD ADMINISTRATIVA ESPECIAL CUERPO OFICIAL BOMBEROS BOGOTA"/>
    <s v="Oficina de Atencion a la Ciudadania | Puede Consolidar | Trasladar Entidades"/>
    <x v="3"/>
    <m/>
    <m/>
    <m/>
    <x v="1"/>
    <s v="DIANA CAROLINA AGUILAR ROMERO "/>
    <s v="Activo"/>
    <m/>
    <x v="0"/>
    <x v="3"/>
    <s v="En tramite - Por asignacion"/>
    <x v="1"/>
    <s v="En tramite - Por asignacion"/>
    <m/>
    <m/>
    <m/>
    <s v="false"/>
    <s v="true"/>
    <s v="false"/>
    <m/>
    <m/>
    <s v="false"/>
    <m/>
    <m/>
    <x v="1"/>
    <m/>
    <m/>
    <m/>
    <m/>
    <m/>
    <m/>
    <m/>
    <d v="2021-02-09T00:00:00"/>
    <d v="2021-02-10T00:00:00"/>
    <d v="2021-02-10T14:09:13"/>
    <d v="2021-02-10T00:00:00"/>
    <m/>
    <s v=" "/>
    <s v=" "/>
    <s v=" "/>
    <s v=" "/>
    <s v=" "/>
    <s v=" "/>
    <d v="2021-03-24T00:00:00"/>
    <n v="17"/>
    <m/>
    <s v=" "/>
    <s v=" "/>
    <s v=" "/>
    <n v="13"/>
    <n v="0"/>
    <s v="Clasificacion"/>
    <s v="Funcionario"/>
    <d v="2021-03-23T00:00:00"/>
    <n v="28"/>
    <n v="0"/>
    <m/>
    <m/>
    <x v="0"/>
    <m/>
    <s v="Anonimo"/>
    <m/>
    <s v="En nombre propio"/>
    <m/>
    <m/>
    <m/>
    <m/>
    <m/>
    <m/>
    <m/>
    <m/>
    <m/>
    <m/>
    <m/>
    <x v="0"/>
    <s v="false"/>
    <s v="false"/>
    <x v="0"/>
    <m/>
    <n v="2"/>
    <x v="1"/>
    <s v="Por el ciudadano"/>
    <m/>
    <x v="1"/>
    <s v=" "/>
    <s v="Pendiente en terminos"/>
    <s v="11-15."/>
    <s v="PENDIENTE"/>
    <s v="PENDIENTE"/>
    <m/>
    <m/>
    <m/>
    <m/>
    <m/>
  </r>
  <r>
    <n v="41480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3"/>
    <x v="1"/>
    <s v="Registro - con preclasificacion"/>
    <x v="4"/>
    <s v="Solucionado - Por asignacion"/>
    <m/>
    <s v="MISIONAL"/>
    <s v="CONCEPTO TECNICO DE SEGURIDAD HUMANA Y PROTECCION CONTRA INCENDIOS"/>
    <s v="true"/>
    <s v="true"/>
    <s v="false"/>
    <m/>
    <m/>
    <s v="false"/>
    <m/>
    <m/>
    <x v="1"/>
    <m/>
    <m/>
    <m/>
    <n v="-741122391"/>
    <n v="4.7574559999999904E+16"/>
    <m/>
    <m/>
    <d v="2021-02-09T00:00:00"/>
    <d v="2021-02-10T00:00:00"/>
    <d v="2021-02-09T14:13:06"/>
    <d v="2021-02-10T00:00:00"/>
    <m/>
    <s v=" "/>
    <s v=" "/>
    <s v=" "/>
    <s v=" "/>
    <s v=" "/>
    <s v=" "/>
    <d v="2021-03-24T00:00:00"/>
    <n v="30"/>
    <m/>
    <s v=" "/>
    <d v="2021-02-09T14:15:03"/>
    <s v=" "/>
    <n v="1"/>
    <n v="0"/>
    <s v="Registro para atencion"/>
    <s v="Funcionario"/>
    <d v="2021-02-11T00:00:00"/>
    <n v="1"/>
    <n v="0"/>
    <m/>
    <m/>
    <x v="1"/>
    <s v="Natural"/>
    <s v="Funcionario"/>
    <m/>
    <s v="En nombre propio"/>
    <m/>
    <m/>
    <m/>
    <m/>
    <m/>
    <m/>
    <m/>
    <m/>
    <m/>
    <m/>
    <m/>
    <x v="0"/>
    <s v="false"/>
    <s v="true"/>
    <x v="0"/>
    <m/>
    <n v="2"/>
    <x v="1"/>
    <s v="Propios"/>
    <m/>
    <x v="1"/>
    <s v="Gestion oportuna (DTL)"/>
    <s v=" "/>
    <s v="0-3."/>
    <s v="GESTIONADOS"/>
    <s v="PENDIENTE"/>
    <m/>
    <m/>
    <m/>
    <m/>
    <m/>
  </r>
  <r>
    <n v="4148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3"/>
    <x v="1"/>
    <s v="Registro para asignacion"/>
    <x v="7"/>
    <s v="Solucionado - Registro con preclasificacion"/>
    <m/>
    <m/>
    <s v="CONCEPTO TECNICO DE SEGURIDAD HUMANA Y PROTECCION CONTRA INCENDIOS"/>
    <s v="true"/>
    <s v="true"/>
    <s v="false"/>
    <m/>
    <m/>
    <s v="false"/>
    <m/>
    <m/>
    <x v="1"/>
    <m/>
    <m/>
    <m/>
    <n v="-741122391"/>
    <n v="4.7574559999999904E+16"/>
    <m/>
    <m/>
    <d v="2021-02-09T00:00:00"/>
    <d v="2021-02-10T00:00:00"/>
    <d v="2021-02-09T14:13:06"/>
    <d v="2021-02-10T00:00:00"/>
    <m/>
    <s v=" "/>
    <s v=" "/>
    <s v=" "/>
    <s v=" "/>
    <s v=" "/>
    <s v=" "/>
    <d v="2021-03-24T00:00:00"/>
    <n v="30"/>
    <m/>
    <s v=" "/>
    <d v="2021-02-09T14:13:06"/>
    <s v=" "/>
    <n v="1"/>
    <n v="0"/>
    <s v="Registro para atencion"/>
    <s v="Funcionario"/>
    <d v="2021-02-11T00:00:00"/>
    <n v="1"/>
    <n v="0"/>
    <m/>
    <m/>
    <x v="1"/>
    <s v="Natural"/>
    <s v="Funcionario"/>
    <m/>
    <s v="En nombre propio"/>
    <m/>
    <m/>
    <m/>
    <m/>
    <m/>
    <m/>
    <m/>
    <m/>
    <m/>
    <m/>
    <m/>
    <x v="0"/>
    <s v="false"/>
    <s v="true"/>
    <x v="0"/>
    <m/>
    <n v="1"/>
    <x v="2"/>
    <s v="Propios"/>
    <m/>
    <x v="1"/>
    <s v="Gestion oportuna (DTL)"/>
    <s v=" "/>
    <s v="0-3."/>
    <s v="GESTIONADOS"/>
    <s v="PENDIENTE"/>
    <m/>
    <m/>
    <m/>
    <m/>
    <m/>
  </r>
  <r>
    <n v="41498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ESTRATEGICO"/>
    <s v="CONCEPTO TECNICO DE SEGURIDAD HUMANA Y PROTECCION CONTRA INCENDIOS"/>
    <s v="true"/>
    <s v="true"/>
    <s v="false"/>
    <m/>
    <m/>
    <s v="false"/>
    <m/>
    <m/>
    <x v="1"/>
    <m/>
    <m/>
    <m/>
    <n v="-741122391"/>
    <n v="4.7574559999999904E+16"/>
    <m/>
    <m/>
    <d v="2021-02-09T00:00:00"/>
    <d v="2021-02-10T00:00:00"/>
    <d v="2021-02-09T14:26:21"/>
    <d v="2021-02-10T00:00:00"/>
    <m/>
    <s v=" "/>
    <s v=" "/>
    <s v=" "/>
    <s v=" "/>
    <s v=" "/>
    <s v=" "/>
    <d v="2021-03-09T00:00:00"/>
    <n v="20"/>
    <m/>
    <s v=" "/>
    <d v="2021-02-09T14:28:20"/>
    <d v="2021-02-09T14:28:18"/>
    <n v="1"/>
    <n v="0"/>
    <s v="Registro para atencion"/>
    <s v="Funcionario"/>
    <d v="2021-02-11T00:00:00"/>
    <n v="1"/>
    <n v="0"/>
    <m/>
    <m/>
    <x v="1"/>
    <s v="Natural"/>
    <s v="Funcionario"/>
    <m/>
    <s v="En nombre propio"/>
    <m/>
    <m/>
    <m/>
    <m/>
    <m/>
    <m/>
    <m/>
    <m/>
    <m/>
    <m/>
    <m/>
    <x v="0"/>
    <s v="false"/>
    <s v="true"/>
    <x v="0"/>
    <m/>
    <n v="2"/>
    <x v="1"/>
    <s v="Propios"/>
    <m/>
    <x v="1"/>
    <s v="Gestion oportuna (DTL)"/>
    <s v=" "/>
    <s v="0-3."/>
    <s v="GESTIONADOS"/>
    <s v="GESTIONADO"/>
    <m/>
    <m/>
    <m/>
    <m/>
    <m/>
  </r>
  <r>
    <n v="4149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09T00:00:00"/>
    <d v="2021-02-10T00:00:00"/>
    <d v="2021-02-09T14:26:21"/>
    <d v="2021-02-10T00:00:00"/>
    <m/>
    <s v=" "/>
    <s v=" "/>
    <s v=" "/>
    <s v=" "/>
    <s v=" "/>
    <s v=" "/>
    <d v="2021-03-09T00:00:00"/>
    <n v="20"/>
    <m/>
    <s v=" "/>
    <d v="2021-02-09T14:26:21"/>
    <d v="2021-02-09T14:28:18"/>
    <n v="1"/>
    <n v="0"/>
    <s v="Registro para atencion"/>
    <s v="Funcionario"/>
    <d v="2021-02-11T00:00:00"/>
    <n v="1"/>
    <n v="0"/>
    <m/>
    <m/>
    <x v="1"/>
    <s v="Natural"/>
    <s v="Funcionario"/>
    <m/>
    <s v="En nombre propio"/>
    <m/>
    <m/>
    <m/>
    <m/>
    <m/>
    <m/>
    <m/>
    <m/>
    <m/>
    <m/>
    <m/>
    <x v="0"/>
    <s v="false"/>
    <s v="true"/>
    <x v="0"/>
    <m/>
    <n v="1"/>
    <x v="2"/>
    <s v="Propios"/>
    <m/>
    <x v="1"/>
    <s v="Gestion oportuna (DTL)"/>
    <s v=" "/>
    <s v="0-3."/>
    <s v="GESTIONADOS"/>
    <s v="GESTIONADO"/>
    <m/>
    <m/>
    <m/>
    <m/>
    <m/>
  </r>
  <r>
    <n v="41543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09T00:00:00"/>
    <d v="2021-02-10T00:00:00"/>
    <d v="2021-02-09T14:53:19"/>
    <d v="2021-02-10T00:00:00"/>
    <m/>
    <s v=" "/>
    <s v=" "/>
    <s v=" "/>
    <s v=" "/>
    <s v=" "/>
    <s v=" "/>
    <d v="2021-03-24T00:00:00"/>
    <n v="30"/>
    <m/>
    <s v=" "/>
    <d v="2021-02-09T14:54:34"/>
    <s v=" "/>
    <n v="1"/>
    <n v="0"/>
    <s v="Registro para atencion"/>
    <s v="Funcionario"/>
    <d v="2021-02-11T00:00:00"/>
    <n v="1"/>
    <n v="0"/>
    <m/>
    <m/>
    <x v="1"/>
    <s v="Natural"/>
    <s v="Funcionario"/>
    <m/>
    <s v="En nombre propio"/>
    <m/>
    <m/>
    <m/>
    <m/>
    <m/>
    <m/>
    <m/>
    <m/>
    <m/>
    <m/>
    <m/>
    <x v="0"/>
    <s v="false"/>
    <s v="true"/>
    <x v="0"/>
    <m/>
    <n v="2"/>
    <x v="1"/>
    <s v="Propios"/>
    <m/>
    <x v="1"/>
    <s v="Gestion oportuna (DTL)"/>
    <s v=" "/>
    <s v="0-3."/>
    <s v="GESTIONADOS"/>
    <s v="PENDIENTE"/>
    <m/>
    <m/>
    <m/>
    <m/>
    <m/>
  </r>
  <r>
    <n v="4154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09T00:00:00"/>
    <d v="2021-02-10T00:00:00"/>
    <d v="2021-02-09T14:53:19"/>
    <d v="2021-02-10T00:00:00"/>
    <m/>
    <s v=" "/>
    <s v=" "/>
    <s v=" "/>
    <s v=" "/>
    <s v=" "/>
    <s v=" "/>
    <d v="2021-03-24T00:00:00"/>
    <n v="30"/>
    <m/>
    <s v=" "/>
    <d v="2021-02-09T14:53:19"/>
    <s v=" "/>
    <n v="1"/>
    <n v="0"/>
    <s v="Registro para atencion"/>
    <s v="Funcionario"/>
    <d v="2021-02-11T00:00:00"/>
    <n v="1"/>
    <n v="0"/>
    <m/>
    <m/>
    <x v="1"/>
    <s v="Natural"/>
    <s v="Funcionario"/>
    <m/>
    <s v="En nombre propio"/>
    <m/>
    <m/>
    <m/>
    <m/>
    <m/>
    <m/>
    <m/>
    <m/>
    <m/>
    <m/>
    <m/>
    <x v="0"/>
    <s v="false"/>
    <s v="true"/>
    <x v="0"/>
    <m/>
    <n v="1"/>
    <x v="2"/>
    <s v="Propios"/>
    <m/>
    <x v="1"/>
    <s v="Gestion oportuna (DTL)"/>
    <s v=" "/>
    <s v="0-3."/>
    <s v="GESTIONADOS"/>
    <s v="PENDIENTE"/>
    <m/>
    <m/>
    <m/>
    <m/>
    <m/>
  </r>
  <r>
    <n v="41570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3"/>
    <x v="2"/>
    <s v="Registro - con preclasificacion"/>
    <x v="4"/>
    <s v="Solucionado - Por asignacion"/>
    <m/>
    <s v="MISIONAL"/>
    <s v="CONCEPTO TECNICO DE SEGURIDAD HUMANA Y PROTECCION CONTRA INCENDIOS"/>
    <s v="true"/>
    <s v="true"/>
    <s v="false"/>
    <m/>
    <m/>
    <s v="false"/>
    <m/>
    <m/>
    <x v="1"/>
    <m/>
    <m/>
    <m/>
    <n v="-741122391"/>
    <n v="4.7574559999999904E+16"/>
    <m/>
    <m/>
    <d v="2021-02-09T00:00:00"/>
    <d v="2021-02-10T00:00:00"/>
    <d v="2021-02-09T15:07:18"/>
    <d v="2021-02-10T00:00:00"/>
    <m/>
    <s v=" "/>
    <s v=" "/>
    <s v=" "/>
    <s v=" "/>
    <s v=" "/>
    <s v=" "/>
    <d v="2021-03-09T00:00:00"/>
    <n v="20"/>
    <m/>
    <s v=" "/>
    <d v="2021-02-09T15:11:06"/>
    <s v=" "/>
    <n v="1"/>
    <n v="0"/>
    <s v="Registro para atencion"/>
    <s v="Funcionario"/>
    <d v="2021-02-11T00:00:00"/>
    <n v="1"/>
    <n v="0"/>
    <m/>
    <m/>
    <x v="1"/>
    <s v="Natural"/>
    <s v="Funcionario"/>
    <m/>
    <s v="En nombre propio"/>
    <m/>
    <m/>
    <m/>
    <m/>
    <m/>
    <m/>
    <m/>
    <m/>
    <m/>
    <m/>
    <m/>
    <x v="0"/>
    <s v="false"/>
    <s v="true"/>
    <x v="0"/>
    <m/>
    <n v="2"/>
    <x v="1"/>
    <s v="Propios"/>
    <m/>
    <x v="1"/>
    <s v="Gestion oportuna (DTL)"/>
    <s v=" "/>
    <s v="0-3."/>
    <s v="GESTIONADOS"/>
    <s v="PENDIENTE"/>
    <m/>
    <m/>
    <m/>
    <m/>
    <m/>
  </r>
  <r>
    <n v="4157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3"/>
    <x v="2"/>
    <s v="Registro para asignacion"/>
    <x v="7"/>
    <s v="Solucionado - Registro con preclasificacion"/>
    <m/>
    <m/>
    <s v="CONCEPTO TECNICO DE SEGURIDAD HUMANA Y PROTECCION CONTRA INCENDIOS"/>
    <s v="true"/>
    <s v="true"/>
    <s v="false"/>
    <m/>
    <m/>
    <s v="false"/>
    <m/>
    <m/>
    <x v="1"/>
    <m/>
    <m/>
    <m/>
    <n v="-741122391"/>
    <n v="4.7574559999999904E+16"/>
    <m/>
    <m/>
    <d v="2021-02-09T00:00:00"/>
    <d v="2021-02-10T00:00:00"/>
    <d v="2021-02-09T15:07:18"/>
    <d v="2021-02-10T00:00:00"/>
    <m/>
    <s v=" "/>
    <s v=" "/>
    <s v=" "/>
    <s v=" "/>
    <s v=" "/>
    <s v=" "/>
    <d v="2021-03-09T00:00:00"/>
    <n v="20"/>
    <m/>
    <s v=" "/>
    <d v="2021-02-09T15:07:18"/>
    <s v=" "/>
    <n v="1"/>
    <n v="0"/>
    <s v="Registro para atencion"/>
    <s v="Funcionario"/>
    <d v="2021-02-11T00:00:00"/>
    <n v="1"/>
    <n v="0"/>
    <m/>
    <m/>
    <x v="1"/>
    <s v="Natural"/>
    <s v="Funcionario"/>
    <m/>
    <s v="En nombre propio"/>
    <m/>
    <m/>
    <m/>
    <m/>
    <m/>
    <m/>
    <m/>
    <m/>
    <m/>
    <m/>
    <m/>
    <x v="0"/>
    <s v="false"/>
    <s v="true"/>
    <x v="0"/>
    <m/>
    <n v="1"/>
    <x v="2"/>
    <s v="Propios"/>
    <m/>
    <x v="1"/>
    <s v="Gestion oportuna (DTL)"/>
    <s v=" "/>
    <s v="0-3."/>
    <s v="GESTIONADOS"/>
    <s v="PENDIENTE"/>
    <m/>
    <m/>
    <m/>
    <m/>
    <m/>
  </r>
  <r>
    <n v="41619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3"/>
    <s v="Registro - con preclasificacion"/>
    <x v="4"/>
    <s v="Solucionado - Por asignacion"/>
    <m/>
    <s v="MISIONAL"/>
    <s v="CONCEPTO TECNICO DE SEGURIDAD HUMANA Y PROTECCION CONTRA INCENDIOS"/>
    <s v="true"/>
    <s v="true"/>
    <s v="false"/>
    <m/>
    <m/>
    <s v="false"/>
    <m/>
    <m/>
    <x v="1"/>
    <m/>
    <m/>
    <m/>
    <n v="-741122391"/>
    <n v="4.7574559999999904E+16"/>
    <m/>
    <m/>
    <d v="2021-02-09T00:00:00"/>
    <d v="2021-02-10T00:00:00"/>
    <d v="2021-02-09T15:25:54"/>
    <d v="2021-02-10T00:00:00"/>
    <m/>
    <s v=" "/>
    <s v=" "/>
    <s v=" "/>
    <s v=" "/>
    <s v=" "/>
    <s v=" "/>
    <d v="2021-03-24T00:00:00"/>
    <n v="30"/>
    <m/>
    <s v=" "/>
    <d v="2021-02-09T15:27:00"/>
    <s v=" "/>
    <n v="1"/>
    <n v="0"/>
    <s v="Registro para atencion"/>
    <s v="Funcionario"/>
    <d v="2021-02-11T00:00:00"/>
    <n v="1"/>
    <n v="0"/>
    <m/>
    <m/>
    <x v="1"/>
    <s v="Natural"/>
    <s v="Funcionario"/>
    <m/>
    <s v="En nombre propio"/>
    <m/>
    <m/>
    <m/>
    <m/>
    <m/>
    <m/>
    <m/>
    <m/>
    <m/>
    <m/>
    <m/>
    <x v="0"/>
    <s v="false"/>
    <s v="true"/>
    <x v="0"/>
    <m/>
    <n v="2"/>
    <x v="1"/>
    <s v="Propios"/>
    <m/>
    <x v="1"/>
    <s v="Gestion oportuna (DTL)"/>
    <s v=" "/>
    <s v="0-3."/>
    <s v="GESTIONADOS"/>
    <s v="PENDIENTE"/>
    <m/>
    <m/>
    <m/>
    <m/>
    <m/>
  </r>
  <r>
    <n v="4161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09T00:00:00"/>
    <d v="2021-02-10T00:00:00"/>
    <d v="2021-02-09T15:25:54"/>
    <d v="2021-02-10T00:00:00"/>
    <m/>
    <s v=" "/>
    <s v=" "/>
    <s v=" "/>
    <s v=" "/>
    <s v=" "/>
    <s v=" "/>
    <d v="2021-03-24T00:00:00"/>
    <n v="30"/>
    <m/>
    <s v=" "/>
    <d v="2021-02-09T15:25:54"/>
    <s v=" "/>
    <n v="1"/>
    <n v="0"/>
    <s v="Registro para atencion"/>
    <s v="Funcionario"/>
    <d v="2021-02-11T00:00:00"/>
    <n v="1"/>
    <n v="0"/>
    <m/>
    <m/>
    <x v="1"/>
    <s v="Natural"/>
    <s v="Funcionario"/>
    <m/>
    <s v="En nombre propio"/>
    <m/>
    <m/>
    <m/>
    <m/>
    <m/>
    <m/>
    <m/>
    <m/>
    <m/>
    <m/>
    <m/>
    <x v="0"/>
    <s v="false"/>
    <s v="true"/>
    <x v="0"/>
    <m/>
    <n v="1"/>
    <x v="2"/>
    <s v="Propios"/>
    <m/>
    <x v="1"/>
    <s v="Gestion oportuna (DTL)"/>
    <s v=" "/>
    <s v="0-3."/>
    <s v="GESTIONADOS"/>
    <s v="PENDIENTE"/>
    <m/>
    <m/>
    <m/>
    <m/>
    <m/>
  </r>
  <r>
    <n v="41651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09T00:00:00"/>
    <d v="2021-02-10T00:00:00"/>
    <d v="2021-02-09T15:39:02"/>
    <d v="2021-02-10T00:00:00"/>
    <m/>
    <s v=" "/>
    <s v=" "/>
    <s v=" "/>
    <s v=" "/>
    <s v=" "/>
    <s v=" "/>
    <d v="2021-03-09T00:00:00"/>
    <n v="20"/>
    <m/>
    <s v=" "/>
    <d v="2021-02-09T15:41:15"/>
    <d v="2021-02-09T15:41:13"/>
    <n v="1"/>
    <n v="0"/>
    <s v="Registro para atencion"/>
    <s v="Funcionario"/>
    <d v="2021-02-11T00:00:00"/>
    <n v="1"/>
    <n v="0"/>
    <m/>
    <m/>
    <x v="1"/>
    <s v="Natural"/>
    <s v="Funcionario"/>
    <m/>
    <s v="En nombre propio"/>
    <m/>
    <m/>
    <m/>
    <m/>
    <m/>
    <m/>
    <m/>
    <m/>
    <m/>
    <m/>
    <m/>
    <x v="0"/>
    <s v="false"/>
    <s v="true"/>
    <x v="0"/>
    <m/>
    <n v="2"/>
    <x v="1"/>
    <s v="Propios"/>
    <m/>
    <x v="1"/>
    <s v="Gestion oportuna (DTL)"/>
    <s v=" "/>
    <s v="0-3."/>
    <s v="GESTIONADOS"/>
    <s v="GESTIONADO"/>
    <m/>
    <m/>
    <m/>
    <m/>
    <m/>
  </r>
  <r>
    <n v="4165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09T00:00:00"/>
    <d v="2021-02-10T00:00:00"/>
    <d v="2021-02-09T15:39:02"/>
    <d v="2021-02-10T00:00:00"/>
    <m/>
    <s v=" "/>
    <s v=" "/>
    <s v=" "/>
    <s v=" "/>
    <s v=" "/>
    <s v=" "/>
    <d v="2021-03-09T00:00:00"/>
    <n v="20"/>
    <m/>
    <s v=" "/>
    <d v="2021-02-09T15:39:02"/>
    <d v="2021-02-09T15:41:13"/>
    <n v="1"/>
    <n v="0"/>
    <s v="Registro para atencion"/>
    <s v="Funcionario"/>
    <d v="2021-02-11T00:00:00"/>
    <n v="1"/>
    <n v="0"/>
    <m/>
    <m/>
    <x v="1"/>
    <s v="Natural"/>
    <s v="Funcionario"/>
    <m/>
    <s v="En nombre propio"/>
    <m/>
    <m/>
    <m/>
    <m/>
    <m/>
    <m/>
    <m/>
    <m/>
    <m/>
    <m/>
    <m/>
    <x v="0"/>
    <s v="false"/>
    <s v="true"/>
    <x v="0"/>
    <m/>
    <n v="1"/>
    <x v="2"/>
    <s v="Propios"/>
    <m/>
    <x v="1"/>
    <s v="Gestion oportuna (DTL)"/>
    <s v=" "/>
    <s v="0-3."/>
    <s v="GESTIONADOS"/>
    <s v="GESTIONADO"/>
    <m/>
    <m/>
    <m/>
    <m/>
    <m/>
  </r>
  <r>
    <n v="42382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10T00:00:00"/>
    <d v="2021-02-11T00:00:00"/>
    <d v="2021-02-10T09:57:58"/>
    <d v="2021-02-11T00:00:00"/>
    <m/>
    <s v=" "/>
    <s v=" "/>
    <s v=" "/>
    <s v=" "/>
    <s v=" "/>
    <s v=" "/>
    <d v="2021-03-25T00:00:00"/>
    <n v="30"/>
    <m/>
    <s v=" "/>
    <d v="2021-02-10T09:59:03"/>
    <s v=" "/>
    <n v="1"/>
    <n v="0"/>
    <s v="Registro para atencion"/>
    <s v="Funcionario"/>
    <d v="2021-02-12T00:00:00"/>
    <n v="1"/>
    <n v="0"/>
    <m/>
    <m/>
    <x v="1"/>
    <s v="Natural"/>
    <s v="Funcionario"/>
    <m/>
    <s v="En nombre propio"/>
    <m/>
    <m/>
    <m/>
    <m/>
    <m/>
    <m/>
    <m/>
    <m/>
    <m/>
    <m/>
    <m/>
    <x v="0"/>
    <s v="false"/>
    <s v="true"/>
    <x v="0"/>
    <m/>
    <n v="2"/>
    <x v="1"/>
    <s v="Propios"/>
    <m/>
    <x v="1"/>
    <s v="Gestion oportuna (DTL)"/>
    <s v=" "/>
    <s v="0-3."/>
    <s v="GESTIONADOS"/>
    <s v="PENDIENTE"/>
    <m/>
    <m/>
    <m/>
    <m/>
    <m/>
  </r>
  <r>
    <n v="4238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10T00:00:00"/>
    <d v="2021-02-11T00:00:00"/>
    <d v="2021-02-10T09:57:58"/>
    <d v="2021-02-11T00:00:00"/>
    <m/>
    <s v=" "/>
    <s v=" "/>
    <s v=" "/>
    <s v=" "/>
    <s v=" "/>
    <s v=" "/>
    <d v="2021-03-25T00:00:00"/>
    <n v="30"/>
    <m/>
    <s v=" "/>
    <d v="2021-02-10T09:57:58"/>
    <s v=" "/>
    <n v="1"/>
    <n v="0"/>
    <s v="Registro para atencion"/>
    <s v="Funcionario"/>
    <d v="2021-02-12T00:00:00"/>
    <n v="1"/>
    <n v="0"/>
    <m/>
    <m/>
    <x v="1"/>
    <s v="Natural"/>
    <s v="Funcionario"/>
    <m/>
    <s v="En nombre propio"/>
    <m/>
    <m/>
    <m/>
    <m/>
    <m/>
    <m/>
    <m/>
    <m/>
    <m/>
    <m/>
    <m/>
    <x v="0"/>
    <s v="false"/>
    <s v="true"/>
    <x v="0"/>
    <m/>
    <n v="1"/>
    <x v="2"/>
    <s v="Propios"/>
    <m/>
    <x v="1"/>
    <s v="Gestion oportuna (DTL)"/>
    <s v=" "/>
    <s v="0-3."/>
    <s v="GESTIONADOS"/>
    <s v="PENDIENTE"/>
    <m/>
    <m/>
    <m/>
    <m/>
    <m/>
  </r>
  <r>
    <n v="424092021"/>
    <s v="SEGURIDAD  CONVIVENCIA Y  JUSTICIA"/>
    <s v="ENTIDADES DISTRITALES"/>
    <s v="UNIDAD ADMINISTRATIVA ESPECIAL CUERPO OFICIAL BOMBEROS BOGOTA"/>
    <s v="Oficina de Atencion a la Ciudadania | Puede Consolidar | Trasladar Entidades"/>
    <x v="3"/>
    <m/>
    <s v="GESTION DEL RIESGO"/>
    <s v="PREVENCION"/>
    <x v="10"/>
    <s v="DIANA CAROLINA AGUILAR ROMERO "/>
    <s v="Activo"/>
    <m/>
    <x v="0"/>
    <x v="3"/>
    <s v="Registro - con preclasificacion"/>
    <x v="4"/>
    <s v="Solucionado - Por asignacion"/>
    <m/>
    <s v="MISIONAL"/>
    <m/>
    <s v="false"/>
    <s v="true"/>
    <s v="false"/>
    <m/>
    <m/>
    <s v="false"/>
    <m/>
    <m/>
    <x v="9"/>
    <s v="98 - LOS ALCAZARES"/>
    <s v="LA MERCED NORTE"/>
    <n v="3"/>
    <n v="-740732215"/>
    <n v="46659142"/>
    <m/>
    <m/>
    <d v="2021-02-10T00:00:00"/>
    <d v="2021-02-11T00:00:00"/>
    <d v="2021-02-10T10:10:54"/>
    <d v="2021-02-11T00:00:00"/>
    <m/>
    <s v=" "/>
    <s v=" "/>
    <s v=" "/>
    <s v=" "/>
    <s v=" "/>
    <s v=" "/>
    <d v="2021-03-25T00:00:00"/>
    <n v="30"/>
    <m/>
    <s v=" "/>
    <d v="2021-02-10T14:31:38"/>
    <s v=" "/>
    <n v="1"/>
    <n v="0"/>
    <s v="Registro para atencion"/>
    <s v="Funcionario"/>
    <d v="2021-02-12T00:00:00"/>
    <n v="1"/>
    <n v="0"/>
    <m/>
    <m/>
    <x v="2"/>
    <s v="Juridica"/>
    <s v="Peticionario Identificado"/>
    <m/>
    <s v="En representacion de"/>
    <s v="NIT"/>
    <m/>
    <m/>
    <m/>
    <m/>
    <m/>
    <m/>
    <m/>
    <s v="12 - BARRIOS UNIDOS"/>
    <s v="98 - LOS ALCAZARES"/>
    <s v="LA MERCED NORTE"/>
    <x v="2"/>
    <s v="false"/>
    <s v="true"/>
    <x v="0"/>
    <m/>
    <n v="1"/>
    <x v="2"/>
    <s v="Por el ciudadano"/>
    <m/>
    <x v="1"/>
    <s v="Gestion oportuna (DTL)"/>
    <s v=" "/>
    <s v="0-3."/>
    <s v="GESTIONADOS"/>
    <s v="PENDIENTE"/>
    <m/>
    <m/>
    <m/>
    <m/>
    <m/>
  </r>
  <r>
    <n v="42416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WEB SERVICE"/>
    <x v="0"/>
    <x v="5"/>
    <s v="Registro - con preclasificacion"/>
    <x v="4"/>
    <s v="Solucionado - Por asignacion"/>
    <m/>
    <s v="MISIONAL"/>
    <m/>
    <s v="false"/>
    <s v="true"/>
    <s v="false"/>
    <m/>
    <m/>
    <s v="false"/>
    <m/>
    <m/>
    <x v="1"/>
    <m/>
    <m/>
    <m/>
    <m/>
    <m/>
    <m/>
    <m/>
    <d v="2021-02-10T00:00:00"/>
    <d v="2021-02-11T00:00:00"/>
    <d v="2021-02-10T10:14:38"/>
    <d v="2021-02-11T00:00:00"/>
    <m/>
    <s v=" "/>
    <s v=" "/>
    <s v=" "/>
    <s v=" "/>
    <s v=" "/>
    <s v=" "/>
    <d v="2021-03-25T00:00:00"/>
    <n v="30"/>
    <m/>
    <s v=" "/>
    <d v="2021-02-10T14:28:32"/>
    <s v=" "/>
    <n v="1"/>
    <n v="0"/>
    <s v="Registro para atencion"/>
    <s v="Funcionario"/>
    <d v="2021-02-12T00:00:00"/>
    <n v="1"/>
    <n v="0"/>
    <m/>
    <m/>
    <x v="1"/>
    <s v="Natural"/>
    <s v="Funcionario"/>
    <m/>
    <s v="En nombre propio"/>
    <s v="Cedula de ciudadania"/>
    <m/>
    <m/>
    <m/>
    <m/>
    <m/>
    <m/>
    <m/>
    <m/>
    <m/>
    <m/>
    <x v="0"/>
    <s v="false"/>
    <s v="true"/>
    <x v="0"/>
    <m/>
    <n v="2"/>
    <x v="1"/>
    <s v="Propios"/>
    <m/>
    <x v="1"/>
    <s v="Gestion oportuna (DTL)"/>
    <s v=" "/>
    <s v="0-3."/>
    <s v="GESTIONADOS"/>
    <s v="PENDIENTE"/>
    <m/>
    <m/>
    <m/>
    <m/>
    <m/>
  </r>
  <r>
    <n v="42416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5"/>
    <s v="Registro para asignacion"/>
    <x v="7"/>
    <s v="Solucionado - Registro con preclasificacion"/>
    <m/>
    <m/>
    <m/>
    <s v="false"/>
    <s v="true"/>
    <s v="false"/>
    <m/>
    <m/>
    <s v="false"/>
    <m/>
    <m/>
    <x v="1"/>
    <m/>
    <m/>
    <m/>
    <m/>
    <m/>
    <m/>
    <m/>
    <d v="2021-02-10T00:00:00"/>
    <d v="2021-02-11T00:00:00"/>
    <d v="2021-02-10T10:14:38"/>
    <d v="2021-02-11T00:00:00"/>
    <m/>
    <s v=" "/>
    <s v=" "/>
    <s v=" "/>
    <s v=" "/>
    <s v=" "/>
    <s v=" "/>
    <d v="2021-03-25T00:00:00"/>
    <n v="30"/>
    <m/>
    <s v=" "/>
    <d v="2021-02-10T10:14:38"/>
    <s v=" "/>
    <n v="1"/>
    <n v="0"/>
    <s v="Registro para atencion"/>
    <s v="Funcionario"/>
    <d v="2021-02-12T00:00:00"/>
    <n v="1"/>
    <n v="0"/>
    <m/>
    <m/>
    <x v="1"/>
    <s v="Natural"/>
    <s v="Funcionario"/>
    <m/>
    <s v="En nombre propio"/>
    <s v="Cedula de ciudadania"/>
    <m/>
    <m/>
    <m/>
    <m/>
    <m/>
    <m/>
    <m/>
    <m/>
    <m/>
    <m/>
    <x v="0"/>
    <s v="false"/>
    <s v="true"/>
    <x v="0"/>
    <m/>
    <n v="1"/>
    <x v="2"/>
    <s v="Propios"/>
    <m/>
    <x v="1"/>
    <s v="Gestion oportuna (DTL)"/>
    <s v=" "/>
    <s v="0-3."/>
    <s v="GESTIONADOS"/>
    <s v="PENDIENTE"/>
    <m/>
    <m/>
    <m/>
    <m/>
    <m/>
  </r>
  <r>
    <n v="42442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10T00:00:00"/>
    <d v="2021-02-11T00:00:00"/>
    <d v="2021-02-10T10:25:27"/>
    <d v="2021-02-11T00:00:00"/>
    <m/>
    <s v=" "/>
    <s v=" "/>
    <s v=" "/>
    <s v=" "/>
    <s v=" "/>
    <s v=" "/>
    <d v="2021-03-10T00:00:00"/>
    <n v="20"/>
    <m/>
    <s v=" "/>
    <d v="2021-02-10T10:26:58"/>
    <d v="2021-02-10T10:26:56"/>
    <n v="1"/>
    <n v="0"/>
    <s v="Registro para atencion"/>
    <s v="Funcionario"/>
    <d v="2021-02-12T00:00:00"/>
    <n v="1"/>
    <n v="0"/>
    <m/>
    <m/>
    <x v="1"/>
    <s v="Natural"/>
    <s v="Funcionario"/>
    <m/>
    <s v="En nombre propio"/>
    <m/>
    <m/>
    <m/>
    <m/>
    <m/>
    <m/>
    <m/>
    <m/>
    <m/>
    <m/>
    <m/>
    <x v="0"/>
    <s v="false"/>
    <s v="true"/>
    <x v="0"/>
    <m/>
    <n v="2"/>
    <x v="1"/>
    <s v="Propios"/>
    <m/>
    <x v="1"/>
    <s v="Gestion oportuna (DTL)"/>
    <s v=" "/>
    <s v="0-3."/>
    <s v="GESTIONADOS"/>
    <s v="GESTIONADO"/>
    <m/>
    <m/>
    <m/>
    <m/>
    <m/>
  </r>
  <r>
    <n v="4244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10T00:00:00"/>
    <d v="2021-02-11T00:00:00"/>
    <d v="2021-02-10T10:25:27"/>
    <d v="2021-02-11T00:00:00"/>
    <m/>
    <s v=" "/>
    <s v=" "/>
    <s v=" "/>
    <s v=" "/>
    <s v=" "/>
    <s v=" "/>
    <d v="2021-03-10T00:00:00"/>
    <n v="20"/>
    <m/>
    <s v=" "/>
    <d v="2021-02-10T10:25:27"/>
    <d v="2021-02-10T10:26:56"/>
    <n v="1"/>
    <n v="0"/>
    <s v="Registro para atencion"/>
    <s v="Funcionario"/>
    <d v="2021-02-12T00:00:00"/>
    <n v="1"/>
    <n v="0"/>
    <m/>
    <m/>
    <x v="1"/>
    <s v="Natural"/>
    <s v="Funcionario"/>
    <m/>
    <s v="En nombre propio"/>
    <m/>
    <m/>
    <m/>
    <m/>
    <m/>
    <m/>
    <m/>
    <m/>
    <m/>
    <m/>
    <m/>
    <x v="0"/>
    <s v="false"/>
    <s v="true"/>
    <x v="0"/>
    <m/>
    <n v="1"/>
    <x v="2"/>
    <s v="Propios"/>
    <m/>
    <x v="1"/>
    <s v="Gestion oportuna (DTL)"/>
    <s v=" "/>
    <s v="0-3."/>
    <s v="GESTIONADOS"/>
    <s v="GESTIONADO"/>
    <m/>
    <m/>
    <m/>
    <m/>
    <m/>
  </r>
  <r>
    <n v="424672021"/>
    <s v="SEGURIDAD  CONVIVENCIA Y  JUSTICIA"/>
    <s v="ENTIDADES DISTRITALES"/>
    <s v="UNIDAD ADMINISTRATIVA ESPECIAL CUERPO OFICIAL BOMBEROS BOGOTA"/>
    <s v="Oficina de Atencion a la Ciudadania | Puede Consolidar | Trasladar Entidades"/>
    <x v="3"/>
    <m/>
    <s v="GESTION DEL RIESGO"/>
    <s v="CONCEPTOS"/>
    <x v="7"/>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10T00:00:00"/>
    <d v="2021-02-11T00:00:00"/>
    <d v="2021-02-10T10:36:55"/>
    <d v="2021-02-11T00:00:00"/>
    <m/>
    <s v=" "/>
    <s v=" "/>
    <s v=" "/>
    <s v=" "/>
    <s v=" "/>
    <s v=" "/>
    <d v="2021-03-10T00:00:00"/>
    <n v="20"/>
    <m/>
    <s v=" "/>
    <d v="2021-02-10T10:41:25"/>
    <d v="2021-02-10T10:41:24"/>
    <n v="1"/>
    <n v="0"/>
    <s v="Registro para atencion"/>
    <s v="Funcionario"/>
    <d v="2021-02-12T00:00:00"/>
    <n v="1"/>
    <n v="0"/>
    <m/>
    <m/>
    <x v="1"/>
    <s v="Natural"/>
    <s v="Funcionario"/>
    <m/>
    <s v="En nombre propio"/>
    <m/>
    <m/>
    <m/>
    <m/>
    <m/>
    <m/>
    <m/>
    <m/>
    <m/>
    <m/>
    <m/>
    <x v="0"/>
    <s v="false"/>
    <s v="true"/>
    <x v="0"/>
    <m/>
    <n v="2"/>
    <x v="1"/>
    <s v="Propios"/>
    <m/>
    <x v="1"/>
    <s v="Gestion oportuna (DTL)"/>
    <s v=" "/>
    <s v="0-3."/>
    <s v="GESTIONADOS"/>
    <s v="GESTIONADO"/>
    <m/>
    <m/>
    <m/>
    <m/>
    <m/>
  </r>
  <r>
    <n v="4246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10T00:00:00"/>
    <d v="2021-02-11T00:00:00"/>
    <d v="2021-02-10T10:36:55"/>
    <d v="2021-02-11T00:00:00"/>
    <m/>
    <s v=" "/>
    <s v=" "/>
    <s v=" "/>
    <s v=" "/>
    <s v=" "/>
    <s v=" "/>
    <d v="2021-03-10T00:00:00"/>
    <n v="20"/>
    <m/>
    <s v=" "/>
    <d v="2021-02-10T10:36:55"/>
    <d v="2021-02-10T10:41:24"/>
    <n v="1"/>
    <n v="0"/>
    <s v="Registro para atencion"/>
    <s v="Funcionario"/>
    <d v="2021-02-12T00:00:00"/>
    <n v="1"/>
    <n v="0"/>
    <m/>
    <m/>
    <x v="1"/>
    <s v="Natural"/>
    <s v="Funcionario"/>
    <m/>
    <s v="En nombre propio"/>
    <m/>
    <m/>
    <m/>
    <m/>
    <m/>
    <m/>
    <m/>
    <m/>
    <m/>
    <m/>
    <m/>
    <x v="0"/>
    <s v="false"/>
    <s v="true"/>
    <x v="0"/>
    <m/>
    <n v="1"/>
    <x v="2"/>
    <s v="Propios"/>
    <m/>
    <x v="1"/>
    <s v="Gestion oportuna (DTL)"/>
    <s v=" "/>
    <s v="0-3."/>
    <s v="GESTIONADOS"/>
    <s v="GESTIONADO"/>
    <m/>
    <m/>
    <m/>
    <m/>
    <m/>
  </r>
  <r>
    <n v="425222021"/>
    <s v="SEGURIDAD  CONVIVENCIA Y  JUSTICIA"/>
    <s v="ENTIDADES DISTRITALES"/>
    <s v="UNIDAD ADMINISTRATIVA ESPECIAL CUERPO OFICIAL BOMBEROS BOGOTA"/>
    <s v="Oficina de Atencion a la Ciudadania | Puede Consolidar | Trasladar Entidades"/>
    <x v="3"/>
    <m/>
    <s v="GESTION DEL RIESGO"/>
    <s v="PREVENCION"/>
    <x v="6"/>
    <s v="DIANA CAROLINA AGUILAR ROMERO "/>
    <s v="Activo"/>
    <s v="UNIDAD ADMINISTRATIVA ESPECIAL CUERPO OFICIAL DE BOMBEROS DE BOGOTA"/>
    <x v="2"/>
    <x v="2"/>
    <s v="Registro - con preclasificacion"/>
    <x v="4"/>
    <s v="Solucionado - Por asignacion"/>
    <m/>
    <s v="MISIONAL"/>
    <s v="PROCESO DE APOYO A LA MISION"/>
    <s v="false"/>
    <s v="true"/>
    <s v="false"/>
    <m/>
    <m/>
    <s v="false"/>
    <m/>
    <m/>
    <x v="1"/>
    <m/>
    <m/>
    <m/>
    <n v="-741122391"/>
    <n v="4.7574559999999904E+16"/>
    <m/>
    <m/>
    <d v="2021-02-10T00:00:00"/>
    <d v="2021-02-11T00:00:00"/>
    <d v="2021-02-10T11:07:42"/>
    <d v="2021-02-11T00:00:00"/>
    <m/>
    <s v=" "/>
    <s v=" "/>
    <s v=" "/>
    <s v=" "/>
    <s v=" "/>
    <s v=" "/>
    <d v="2021-03-10T00:00:00"/>
    <n v="20"/>
    <m/>
    <s v=" "/>
    <d v="2021-02-10T11:08:57"/>
    <s v=" "/>
    <n v="1"/>
    <n v="0"/>
    <s v="Registro para atencion"/>
    <s v="Funcionario"/>
    <d v="2021-02-12T00:00:00"/>
    <n v="1"/>
    <n v="0"/>
    <m/>
    <m/>
    <x v="1"/>
    <s v="Natural"/>
    <s v="Funcionario"/>
    <m/>
    <s v="En nombre propio"/>
    <m/>
    <m/>
    <m/>
    <m/>
    <m/>
    <m/>
    <m/>
    <m/>
    <m/>
    <m/>
    <m/>
    <x v="0"/>
    <s v="false"/>
    <s v="true"/>
    <x v="0"/>
    <m/>
    <n v="2"/>
    <x v="1"/>
    <s v="Propios"/>
    <m/>
    <x v="1"/>
    <s v="Gestion oportuna (DTL)"/>
    <s v=" "/>
    <s v="0-3."/>
    <s v="GESTIONADOS"/>
    <s v="PENDIENTE"/>
    <m/>
    <m/>
    <m/>
    <m/>
    <m/>
  </r>
  <r>
    <n v="4252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PROCESO DE APOYO A LA MISION"/>
    <s v="false"/>
    <s v="true"/>
    <s v="false"/>
    <m/>
    <m/>
    <s v="false"/>
    <m/>
    <m/>
    <x v="1"/>
    <m/>
    <m/>
    <m/>
    <n v="-741122391"/>
    <n v="4.7574559999999904E+16"/>
    <m/>
    <m/>
    <d v="2021-02-10T00:00:00"/>
    <d v="2021-02-11T00:00:00"/>
    <d v="2021-02-10T11:07:42"/>
    <d v="2021-02-11T00:00:00"/>
    <m/>
    <s v=" "/>
    <s v=" "/>
    <s v=" "/>
    <s v=" "/>
    <s v=" "/>
    <s v=" "/>
    <d v="2021-03-10T00:00:00"/>
    <n v="20"/>
    <m/>
    <s v=" "/>
    <d v="2021-02-10T11:07:42"/>
    <s v=" "/>
    <n v="1"/>
    <n v="0"/>
    <s v="Registro para atencion"/>
    <s v="Funcionario"/>
    <d v="2021-02-12T00:00:00"/>
    <n v="1"/>
    <n v="0"/>
    <m/>
    <m/>
    <x v="1"/>
    <s v="Natural"/>
    <s v="Funcionario"/>
    <m/>
    <s v="En nombre propio"/>
    <m/>
    <m/>
    <m/>
    <m/>
    <m/>
    <m/>
    <m/>
    <m/>
    <m/>
    <m/>
    <m/>
    <x v="0"/>
    <s v="false"/>
    <s v="true"/>
    <x v="0"/>
    <m/>
    <n v="1"/>
    <x v="2"/>
    <s v="Propios"/>
    <m/>
    <x v="1"/>
    <s v="Gestion oportuna (DTL)"/>
    <s v=" "/>
    <s v="0-3."/>
    <s v="GESTIONADOS"/>
    <s v="PENDIENTE"/>
    <m/>
    <m/>
    <m/>
    <m/>
    <m/>
  </r>
  <r>
    <n v="42645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10T00:00:00"/>
    <d v="2021-02-11T00:00:00"/>
    <d v="2021-02-10T11:56:31"/>
    <d v="2021-02-11T00:00:00"/>
    <m/>
    <s v=" "/>
    <s v=" "/>
    <s v=" "/>
    <s v=" "/>
    <s v=" "/>
    <s v=" "/>
    <d v="2021-03-10T00:00:00"/>
    <n v="20"/>
    <m/>
    <s v=" "/>
    <d v="2021-02-10T12:02:29"/>
    <d v="2021-02-10T12:02:28"/>
    <n v="1"/>
    <n v="0"/>
    <s v="Registro para atencion"/>
    <s v="Funcionario"/>
    <d v="2021-02-12T00:00:00"/>
    <n v="1"/>
    <n v="0"/>
    <m/>
    <m/>
    <x v="1"/>
    <s v="Natural"/>
    <s v="Funcionario"/>
    <m/>
    <s v="En nombre propio"/>
    <m/>
    <m/>
    <m/>
    <m/>
    <m/>
    <m/>
    <m/>
    <m/>
    <m/>
    <m/>
    <m/>
    <x v="0"/>
    <s v="false"/>
    <s v="true"/>
    <x v="0"/>
    <m/>
    <n v="2"/>
    <x v="1"/>
    <s v="Propios"/>
    <m/>
    <x v="1"/>
    <s v="Gestion oportuna (DTL)"/>
    <s v=" "/>
    <s v="0-3."/>
    <s v="GESTIONADOS"/>
    <s v="GESTIONADO"/>
    <m/>
    <m/>
    <m/>
    <m/>
    <m/>
  </r>
  <r>
    <n v="4264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10T00:00:00"/>
    <d v="2021-02-11T00:00:00"/>
    <d v="2021-02-10T11:56:31"/>
    <d v="2021-02-11T00:00:00"/>
    <m/>
    <s v=" "/>
    <s v=" "/>
    <s v=" "/>
    <s v=" "/>
    <s v=" "/>
    <s v=" "/>
    <d v="2021-03-10T00:00:00"/>
    <n v="20"/>
    <m/>
    <s v=" "/>
    <d v="2021-02-10T11:56:31"/>
    <d v="2021-02-10T12:02:28"/>
    <n v="1"/>
    <n v="0"/>
    <s v="Registro para atencion"/>
    <s v="Funcionario"/>
    <d v="2021-02-12T00:00:00"/>
    <n v="1"/>
    <n v="0"/>
    <m/>
    <m/>
    <x v="1"/>
    <s v="Natural"/>
    <s v="Funcionario"/>
    <m/>
    <s v="En nombre propio"/>
    <m/>
    <m/>
    <m/>
    <m/>
    <m/>
    <m/>
    <m/>
    <m/>
    <m/>
    <m/>
    <m/>
    <x v="0"/>
    <s v="false"/>
    <s v="true"/>
    <x v="0"/>
    <m/>
    <n v="1"/>
    <x v="2"/>
    <s v="Propios"/>
    <m/>
    <x v="1"/>
    <s v="Gestion oportuna (DTL)"/>
    <s v=" "/>
    <s v="0-3."/>
    <s v="GESTIONADOS"/>
    <s v="GESTIONADO"/>
    <m/>
    <m/>
    <m/>
    <m/>
    <m/>
  </r>
  <r>
    <n v="427002021"/>
    <s v="SEGURIDAD  CONVIVENCIA Y  JUSTICIA"/>
    <s v="ENTIDADES DISTRITALES"/>
    <s v="UNIDAD ADMINISTRATIVA ESPECIAL CUERPO OFICIAL BOMBEROS BOGOTA"/>
    <s v="Oficina de Atencion a la Ciudadania | Puede Consolidar | Trasladar Entidades"/>
    <x v="3"/>
    <m/>
    <s v="GESTION DEL RIESGO"/>
    <s v="CONCEPTOS"/>
    <x v="7"/>
    <s v="DIANA CAROLINA AGUILAR ROMERO "/>
    <s v="Activo"/>
    <s v="UNIDAD ADMINISTRATIVA ESPECIAL CUERPO OFICIAL DE BOMBEROS DE BOGOTA"/>
    <x v="2"/>
    <x v="3"/>
    <s v="Registro - con preclasificacion"/>
    <x v="4"/>
    <s v="Solucionado - Por asignacion"/>
    <m/>
    <s v="MISIONAL"/>
    <s v="ATENCION DE EMERGENCIAS"/>
    <s v="true"/>
    <s v="true"/>
    <s v="false"/>
    <m/>
    <m/>
    <s v="false"/>
    <m/>
    <m/>
    <x v="1"/>
    <m/>
    <m/>
    <m/>
    <n v="-741122391"/>
    <n v="4.7574559999999904E+16"/>
    <m/>
    <m/>
    <d v="2021-02-10T00:00:00"/>
    <d v="2021-02-11T00:00:00"/>
    <d v="2021-02-10T12:15:59"/>
    <d v="2021-02-11T00:00:00"/>
    <m/>
    <s v=" "/>
    <s v=" "/>
    <s v=" "/>
    <s v=" "/>
    <s v=" "/>
    <s v=" "/>
    <d v="2021-03-25T00:00:00"/>
    <n v="30"/>
    <m/>
    <s v=" "/>
    <d v="2021-02-10T12:16:54"/>
    <s v=" "/>
    <n v="1"/>
    <n v="0"/>
    <s v="Registro para atencion"/>
    <s v="Funcionario"/>
    <d v="2021-02-12T00:00:00"/>
    <n v="1"/>
    <n v="0"/>
    <m/>
    <m/>
    <x v="1"/>
    <s v="Natural"/>
    <s v="Funcionario"/>
    <m/>
    <s v="En nombre propio"/>
    <m/>
    <m/>
    <m/>
    <m/>
    <m/>
    <m/>
    <m/>
    <m/>
    <m/>
    <m/>
    <m/>
    <x v="0"/>
    <s v="false"/>
    <s v="true"/>
    <x v="0"/>
    <m/>
    <n v="2"/>
    <x v="1"/>
    <s v="Propios"/>
    <m/>
    <x v="1"/>
    <s v="Gestion oportuna (DTL)"/>
    <s v=" "/>
    <s v="0-3."/>
    <s v="GESTIONADOS"/>
    <s v="PENDIENTE"/>
    <m/>
    <m/>
    <m/>
    <m/>
    <m/>
  </r>
  <r>
    <n v="4270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ATENCION DE EMERGENCIAS"/>
    <s v="true"/>
    <s v="true"/>
    <s v="false"/>
    <m/>
    <m/>
    <s v="false"/>
    <m/>
    <m/>
    <x v="1"/>
    <m/>
    <m/>
    <m/>
    <n v="-741122391"/>
    <n v="4.7574559999999904E+16"/>
    <m/>
    <m/>
    <d v="2021-02-10T00:00:00"/>
    <d v="2021-02-11T00:00:00"/>
    <d v="2021-02-10T12:15:59"/>
    <d v="2021-02-11T00:00:00"/>
    <m/>
    <s v=" "/>
    <s v=" "/>
    <s v=" "/>
    <s v=" "/>
    <s v=" "/>
    <s v=" "/>
    <d v="2021-03-25T00:00:00"/>
    <n v="30"/>
    <m/>
    <s v=" "/>
    <d v="2021-02-10T12:15:59"/>
    <s v=" "/>
    <n v="1"/>
    <n v="0"/>
    <s v="Registro para atencion"/>
    <s v="Funcionario"/>
    <d v="2021-02-12T00:00:00"/>
    <n v="1"/>
    <n v="0"/>
    <m/>
    <m/>
    <x v="1"/>
    <s v="Natural"/>
    <s v="Funcionario"/>
    <m/>
    <s v="En nombre propio"/>
    <m/>
    <m/>
    <m/>
    <m/>
    <m/>
    <m/>
    <m/>
    <m/>
    <m/>
    <m/>
    <m/>
    <x v="0"/>
    <s v="false"/>
    <s v="true"/>
    <x v="0"/>
    <m/>
    <n v="1"/>
    <x v="2"/>
    <s v="Propios"/>
    <m/>
    <x v="1"/>
    <s v="Gestion oportuna (DTL)"/>
    <s v=" "/>
    <s v="0-3."/>
    <s v="GESTIONADOS"/>
    <s v="PENDIENTE"/>
    <m/>
    <m/>
    <m/>
    <m/>
    <m/>
  </r>
  <r>
    <n v="42753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10T00:00:00"/>
    <d v="2021-02-11T00:00:00"/>
    <d v="2021-02-10T12:34:45"/>
    <d v="2021-02-11T00:00:00"/>
    <m/>
    <s v=" "/>
    <s v=" "/>
    <s v=" "/>
    <s v=" "/>
    <s v=" "/>
    <s v=" "/>
    <d v="2021-03-25T00:00:00"/>
    <n v="30"/>
    <m/>
    <s v=" "/>
    <d v="2021-02-10T12:35:44"/>
    <s v=" "/>
    <n v="1"/>
    <n v="0"/>
    <s v="Registro para atencion"/>
    <s v="Funcionario"/>
    <d v="2021-02-12T00:00:00"/>
    <n v="1"/>
    <n v="0"/>
    <m/>
    <m/>
    <x v="1"/>
    <s v="Natural"/>
    <s v="Funcionario"/>
    <m/>
    <s v="En nombre propio"/>
    <m/>
    <m/>
    <m/>
    <m/>
    <m/>
    <m/>
    <m/>
    <m/>
    <m/>
    <m/>
    <m/>
    <x v="0"/>
    <s v="false"/>
    <s v="true"/>
    <x v="0"/>
    <m/>
    <n v="2"/>
    <x v="1"/>
    <s v="Propios"/>
    <m/>
    <x v="1"/>
    <s v="Gestion oportuna (DTL)"/>
    <s v=" "/>
    <s v="0-3."/>
    <s v="GESTIONADOS"/>
    <s v="PENDIENTE"/>
    <m/>
    <m/>
    <m/>
    <m/>
    <m/>
  </r>
  <r>
    <n v="4275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10T00:00:00"/>
    <d v="2021-02-11T00:00:00"/>
    <d v="2021-02-10T12:34:45"/>
    <d v="2021-02-11T00:00:00"/>
    <m/>
    <s v=" "/>
    <s v=" "/>
    <s v=" "/>
    <s v=" "/>
    <s v=" "/>
    <s v=" "/>
    <d v="2021-03-25T00:00:00"/>
    <n v="30"/>
    <m/>
    <s v=" "/>
    <d v="2021-02-10T12:34:45"/>
    <s v=" "/>
    <n v="1"/>
    <n v="0"/>
    <s v="Registro para atencion"/>
    <s v="Funcionario"/>
    <d v="2021-02-12T00:00:00"/>
    <n v="1"/>
    <n v="0"/>
    <m/>
    <m/>
    <x v="1"/>
    <s v="Natural"/>
    <s v="Funcionario"/>
    <m/>
    <s v="En nombre propio"/>
    <m/>
    <m/>
    <m/>
    <m/>
    <m/>
    <m/>
    <m/>
    <m/>
    <m/>
    <m/>
    <m/>
    <x v="0"/>
    <s v="false"/>
    <s v="true"/>
    <x v="0"/>
    <m/>
    <n v="1"/>
    <x v="2"/>
    <s v="Propios"/>
    <m/>
    <x v="1"/>
    <s v="Gestion oportuna (DTL)"/>
    <s v=" "/>
    <s v="0-3."/>
    <s v="GESTIONADOS"/>
    <s v="PENDIENTE"/>
    <m/>
    <m/>
    <m/>
    <m/>
    <m/>
  </r>
  <r>
    <n v="42786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10T00:00:00"/>
    <d v="2021-02-11T00:00:00"/>
    <d v="2021-02-10T12:45:42"/>
    <d v="2021-02-11T00:00:00"/>
    <m/>
    <s v=" "/>
    <s v=" "/>
    <s v=" "/>
    <s v=" "/>
    <s v=" "/>
    <s v=" "/>
    <d v="2021-03-10T00:00:00"/>
    <n v="20"/>
    <m/>
    <s v=" "/>
    <d v="2021-02-10T12:47:37"/>
    <d v="2021-02-10T12:47:35"/>
    <n v="1"/>
    <n v="0"/>
    <s v="Registro para atencion"/>
    <s v="Funcionario"/>
    <d v="2021-02-12T00:00:00"/>
    <n v="1"/>
    <n v="0"/>
    <m/>
    <m/>
    <x v="1"/>
    <s v="Natural"/>
    <s v="Funcionario"/>
    <m/>
    <s v="En nombre propio"/>
    <m/>
    <m/>
    <m/>
    <m/>
    <m/>
    <m/>
    <m/>
    <m/>
    <m/>
    <m/>
    <m/>
    <x v="0"/>
    <s v="false"/>
    <s v="true"/>
    <x v="0"/>
    <m/>
    <n v="2"/>
    <x v="1"/>
    <s v="Propios"/>
    <m/>
    <x v="1"/>
    <s v="Gestion oportuna (DTL)"/>
    <s v=" "/>
    <s v="0-3."/>
    <s v="GESTIONADOS"/>
    <s v="GESTIONADO"/>
    <m/>
    <m/>
    <m/>
    <m/>
    <m/>
  </r>
  <r>
    <n v="4278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10T00:00:00"/>
    <d v="2021-02-11T00:00:00"/>
    <d v="2021-02-10T12:45:42"/>
    <d v="2021-02-11T00:00:00"/>
    <m/>
    <s v=" "/>
    <s v=" "/>
    <s v=" "/>
    <s v=" "/>
    <s v=" "/>
    <s v=" "/>
    <d v="2021-03-10T00:00:00"/>
    <n v="20"/>
    <m/>
    <s v=" "/>
    <d v="2021-02-10T12:45:42"/>
    <d v="2021-02-10T12:47:35"/>
    <n v="1"/>
    <n v="0"/>
    <s v="Registro para atencion"/>
    <s v="Funcionario"/>
    <d v="2021-02-12T00:00:00"/>
    <n v="1"/>
    <n v="0"/>
    <m/>
    <m/>
    <x v="1"/>
    <s v="Natural"/>
    <s v="Funcionario"/>
    <m/>
    <s v="En nombre propio"/>
    <m/>
    <m/>
    <m/>
    <m/>
    <m/>
    <m/>
    <m/>
    <m/>
    <m/>
    <m/>
    <m/>
    <x v="0"/>
    <s v="false"/>
    <s v="true"/>
    <x v="0"/>
    <m/>
    <n v="1"/>
    <x v="2"/>
    <s v="Propios"/>
    <m/>
    <x v="1"/>
    <s v="Gestion oportuna (DTL)"/>
    <s v=" "/>
    <s v="0-3."/>
    <s v="GESTIONADOS"/>
    <s v="GESTIONADO"/>
    <m/>
    <m/>
    <m/>
    <m/>
    <m/>
  </r>
  <r>
    <n v="42989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10T00:00:00"/>
    <d v="2021-02-11T00:00:00"/>
    <d v="2021-02-10T14:30:37"/>
    <d v="2021-02-11T00:00:00"/>
    <m/>
    <s v=" "/>
    <s v=" "/>
    <s v=" "/>
    <s v=" "/>
    <s v=" "/>
    <s v=" "/>
    <d v="2021-03-10T00:00:00"/>
    <n v="20"/>
    <m/>
    <s v=" "/>
    <d v="2021-02-10T14:33:16"/>
    <d v="2021-02-10T14:33:15"/>
    <n v="1"/>
    <n v="0"/>
    <s v="Registro para atencion"/>
    <s v="Funcionario"/>
    <d v="2021-02-12T00:00:00"/>
    <n v="1"/>
    <n v="0"/>
    <m/>
    <m/>
    <x v="1"/>
    <s v="Natural"/>
    <s v="Funcionario"/>
    <m/>
    <s v="En nombre propio"/>
    <m/>
    <m/>
    <m/>
    <m/>
    <m/>
    <m/>
    <m/>
    <m/>
    <m/>
    <m/>
    <m/>
    <x v="0"/>
    <s v="false"/>
    <s v="true"/>
    <x v="0"/>
    <m/>
    <n v="2"/>
    <x v="1"/>
    <s v="Propios"/>
    <m/>
    <x v="1"/>
    <s v="Gestion oportuna (DTL)"/>
    <s v=" "/>
    <s v="0-3."/>
    <s v="GESTIONADOS"/>
    <s v="GESTIONADO"/>
    <m/>
    <m/>
    <m/>
    <m/>
    <m/>
  </r>
  <r>
    <n v="4298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10T00:00:00"/>
    <d v="2021-02-11T00:00:00"/>
    <d v="2021-02-10T14:30:37"/>
    <d v="2021-02-11T00:00:00"/>
    <m/>
    <s v=" "/>
    <s v=" "/>
    <s v=" "/>
    <s v=" "/>
    <s v=" "/>
    <s v=" "/>
    <d v="2021-03-10T00:00:00"/>
    <n v="20"/>
    <m/>
    <s v=" "/>
    <d v="2021-02-10T14:30:37"/>
    <d v="2021-02-10T14:33:15"/>
    <n v="1"/>
    <n v="0"/>
    <s v="Registro para atencion"/>
    <s v="Funcionario"/>
    <d v="2021-02-12T00:00:00"/>
    <n v="1"/>
    <n v="0"/>
    <m/>
    <m/>
    <x v="1"/>
    <s v="Natural"/>
    <s v="Funcionario"/>
    <m/>
    <s v="En nombre propio"/>
    <m/>
    <m/>
    <m/>
    <m/>
    <m/>
    <m/>
    <m/>
    <m/>
    <m/>
    <m/>
    <m/>
    <x v="0"/>
    <s v="false"/>
    <s v="true"/>
    <x v="0"/>
    <m/>
    <n v="1"/>
    <x v="2"/>
    <s v="Propios"/>
    <m/>
    <x v="1"/>
    <s v="Gestion oportuna (DTL)"/>
    <s v=" "/>
    <s v="0-3."/>
    <s v="GESTIONADOS"/>
    <s v="GESTIONADO"/>
    <m/>
    <m/>
    <m/>
    <m/>
    <m/>
  </r>
  <r>
    <n v="43216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WEB SERVICE"/>
    <x v="0"/>
    <x v="3"/>
    <s v="Registro - con preclasificacion"/>
    <x v="4"/>
    <s v="Solucionado - Por asignacion"/>
    <m/>
    <s v="MISIONAL"/>
    <m/>
    <s v="false"/>
    <s v="false"/>
    <s v="false"/>
    <m/>
    <m/>
    <s v="false"/>
    <m/>
    <m/>
    <x v="1"/>
    <m/>
    <m/>
    <m/>
    <m/>
    <m/>
    <m/>
    <m/>
    <d v="2021-02-10T00:00:00"/>
    <d v="2021-02-11T00:00:00"/>
    <d v="2021-02-10T16:01:10"/>
    <d v="2021-02-11T00:00:00"/>
    <m/>
    <s v=" "/>
    <s v=" "/>
    <s v=" "/>
    <s v=" "/>
    <s v=" "/>
    <s v=" "/>
    <d v="2021-03-25T00:00:00"/>
    <n v="29"/>
    <m/>
    <s v=" "/>
    <d v="2021-02-12T14:46:26"/>
    <d v="2021-02-18T07:53:48"/>
    <n v="2"/>
    <n v="0"/>
    <s v="Registro para atencion"/>
    <s v="Funcionario"/>
    <d v="2021-02-12T00:00:00"/>
    <n v="1"/>
    <n v="0"/>
    <m/>
    <m/>
    <x v="1"/>
    <s v="Natural"/>
    <s v="Funcionario"/>
    <m/>
    <s v="En nombre propio"/>
    <s v="Cedula de ciudadania"/>
    <m/>
    <m/>
    <m/>
    <m/>
    <m/>
    <m/>
    <m/>
    <s v="11 - SUBA"/>
    <s v="25 - LA FLORESTA"/>
    <s v="SANTA ROSA"/>
    <x v="4"/>
    <s v="false"/>
    <s v="true"/>
    <x v="0"/>
    <m/>
    <n v="2"/>
    <x v="1"/>
    <s v="Propios"/>
    <m/>
    <x v="1"/>
    <s v="Gestion oportuna (DTL)"/>
    <s v=" "/>
    <s v="0-3."/>
    <s v="GESTIONADOS"/>
    <s v="GESTIONADO"/>
    <m/>
    <m/>
    <m/>
    <m/>
    <m/>
  </r>
  <r>
    <n v="43216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3"/>
    <s v="Registro para asignacion"/>
    <x v="7"/>
    <s v="Solucionado - Registro con preclasificacion"/>
    <m/>
    <m/>
    <m/>
    <s v="false"/>
    <s v="false"/>
    <s v="false"/>
    <m/>
    <m/>
    <s v="false"/>
    <m/>
    <m/>
    <x v="1"/>
    <m/>
    <m/>
    <m/>
    <m/>
    <m/>
    <m/>
    <m/>
    <d v="2021-02-10T00:00:00"/>
    <d v="2021-02-11T00:00:00"/>
    <d v="2021-02-10T16:01:10"/>
    <d v="2021-02-11T00:00:00"/>
    <m/>
    <s v=" "/>
    <s v=" "/>
    <s v=" "/>
    <s v=" "/>
    <s v=" "/>
    <s v=" "/>
    <d v="2021-03-25T00:00:00"/>
    <n v="30"/>
    <m/>
    <s v=" "/>
    <d v="2021-02-10T16:01:10"/>
    <d v="2021-02-18T07:53:48"/>
    <n v="1"/>
    <n v="0"/>
    <s v="Registro para atencion"/>
    <s v="Funcionario"/>
    <d v="2021-02-12T00:00:00"/>
    <n v="1"/>
    <n v="0"/>
    <m/>
    <m/>
    <x v="1"/>
    <s v="Natural"/>
    <s v="Funcionario"/>
    <m/>
    <s v="En nombre propio"/>
    <s v="Cedula de ciudadania"/>
    <m/>
    <m/>
    <m/>
    <m/>
    <m/>
    <m/>
    <m/>
    <s v="11 - SUBA"/>
    <s v="25 - LA FLORESTA"/>
    <s v="SANTA ROSA"/>
    <x v="4"/>
    <s v="false"/>
    <s v="true"/>
    <x v="0"/>
    <m/>
    <n v="1"/>
    <x v="2"/>
    <s v="Propios"/>
    <m/>
    <x v="1"/>
    <s v="Gestion oportuna (DTL)"/>
    <s v=" "/>
    <s v="0-3."/>
    <s v="GESTIONADOS"/>
    <s v="GESTIONADO"/>
    <m/>
    <m/>
    <m/>
    <m/>
    <m/>
  </r>
  <r>
    <n v="43216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WEB SERVICE"/>
    <x v="0"/>
    <x v="3"/>
    <s v="En tramite - Por asignacion"/>
    <x v="0"/>
    <s v="Solucionado - Por respuesta definitiva"/>
    <m/>
    <s v="MISIONAL"/>
    <m/>
    <s v="false"/>
    <s v="false"/>
    <s v="false"/>
    <m/>
    <m/>
    <s v="false"/>
    <m/>
    <m/>
    <x v="1"/>
    <m/>
    <m/>
    <m/>
    <m/>
    <m/>
    <m/>
    <m/>
    <d v="2021-02-10T00:00:00"/>
    <d v="2021-02-11T00:00:00"/>
    <d v="2021-02-12T14:46:25"/>
    <d v="2021-02-11T00:00:00"/>
    <m/>
    <s v=" "/>
    <s v=" "/>
    <s v=" "/>
    <s v=" "/>
    <s v=" "/>
    <s v=" "/>
    <d v="2021-03-25T00:00:00"/>
    <n v="25"/>
    <m/>
    <s v=" "/>
    <d v="2021-02-18T07:53:49"/>
    <d v="2021-02-18T07:53:48"/>
    <n v="6"/>
    <n v="0"/>
    <s v="Clasificacion"/>
    <s v="Funcionario"/>
    <d v="2021-03-24T00:00:00"/>
    <n v="28"/>
    <n v="0"/>
    <m/>
    <m/>
    <x v="1"/>
    <s v="Natural"/>
    <s v="Funcionario"/>
    <m/>
    <s v="En nombre propio"/>
    <s v="Cedula de ciudadania"/>
    <m/>
    <m/>
    <m/>
    <m/>
    <m/>
    <m/>
    <m/>
    <s v="11 - SUBA"/>
    <s v="25 - LA FLORESTA"/>
    <s v="SANTA ROSA"/>
    <x v="4"/>
    <s v="false"/>
    <s v="true"/>
    <x v="0"/>
    <m/>
    <n v="3"/>
    <x v="1"/>
    <s v="Propios"/>
    <m/>
    <x v="1"/>
    <s v="Gestion oportuna (DTL)"/>
    <s v=" "/>
    <s v="6-10."/>
    <s v="GESTIONADOS"/>
    <s v="GESTIONADO"/>
    <m/>
    <s v="ATENDIDO"/>
    <m/>
    <m/>
    <m/>
  </r>
  <r>
    <n v="43303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false"/>
    <s v="false"/>
    <m/>
    <m/>
    <s v="false"/>
    <m/>
    <m/>
    <x v="1"/>
    <m/>
    <m/>
    <m/>
    <n v="-741122391"/>
    <n v="4.7574559999999904E+16"/>
    <m/>
    <m/>
    <d v="2021-02-10T00:00:00"/>
    <d v="2021-02-11T00:00:00"/>
    <d v="2021-02-10T16:41:52"/>
    <d v="2021-02-11T00:00:00"/>
    <m/>
    <s v=" "/>
    <s v=" "/>
    <s v=" "/>
    <s v=" "/>
    <s v=" "/>
    <s v=" "/>
    <d v="2021-03-25T00:00:00"/>
    <n v="30"/>
    <m/>
    <s v=" "/>
    <d v="2021-02-10T16:43:15"/>
    <s v=" "/>
    <n v="1"/>
    <n v="0"/>
    <s v="Registro para atencion"/>
    <s v="Funcionario"/>
    <d v="2021-02-12T00:00:00"/>
    <n v="1"/>
    <n v="0"/>
    <m/>
    <m/>
    <x v="1"/>
    <s v="Natural"/>
    <s v="Funcionario"/>
    <m/>
    <s v="En nombre propio"/>
    <m/>
    <m/>
    <m/>
    <m/>
    <m/>
    <m/>
    <m/>
    <m/>
    <m/>
    <m/>
    <m/>
    <x v="0"/>
    <s v="false"/>
    <s v="true"/>
    <x v="0"/>
    <m/>
    <n v="2"/>
    <x v="1"/>
    <s v="Propios"/>
    <m/>
    <x v="1"/>
    <s v="Gestion oportuna (DTL)"/>
    <s v=" "/>
    <s v="0-3."/>
    <s v="GESTIONADOS"/>
    <s v="PENDIENTE"/>
    <m/>
    <m/>
    <m/>
    <m/>
    <m/>
  </r>
  <r>
    <n v="4330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false"/>
    <s v="false"/>
    <m/>
    <m/>
    <s v="false"/>
    <m/>
    <m/>
    <x v="1"/>
    <m/>
    <m/>
    <m/>
    <n v="-741122391"/>
    <n v="4.7574559999999904E+16"/>
    <m/>
    <m/>
    <d v="2021-02-10T00:00:00"/>
    <d v="2021-02-11T00:00:00"/>
    <d v="2021-02-10T16:41:52"/>
    <d v="2021-02-11T00:00:00"/>
    <m/>
    <s v=" "/>
    <s v=" "/>
    <s v=" "/>
    <s v=" "/>
    <s v=" "/>
    <s v=" "/>
    <d v="2021-03-25T00:00:00"/>
    <n v="30"/>
    <m/>
    <s v=" "/>
    <d v="2021-02-10T16:41:52"/>
    <s v=" "/>
    <n v="1"/>
    <n v="0"/>
    <s v="Registro para atencion"/>
    <s v="Funcionario"/>
    <d v="2021-02-12T00:00:00"/>
    <n v="1"/>
    <n v="0"/>
    <m/>
    <m/>
    <x v="1"/>
    <s v="Natural"/>
    <s v="Funcionario"/>
    <m/>
    <s v="En nombre propio"/>
    <m/>
    <m/>
    <m/>
    <m/>
    <m/>
    <m/>
    <m/>
    <m/>
    <m/>
    <m/>
    <m/>
    <x v="0"/>
    <s v="false"/>
    <s v="true"/>
    <x v="0"/>
    <m/>
    <n v="1"/>
    <x v="2"/>
    <s v="Propios"/>
    <m/>
    <x v="1"/>
    <s v="Gestion oportuna (DTL)"/>
    <s v=" "/>
    <s v="0-3."/>
    <s v="GESTIONADOS"/>
    <s v="PENDIENTE"/>
    <m/>
    <m/>
    <m/>
    <m/>
    <m/>
  </r>
  <r>
    <n v="433382021"/>
    <s v="SEGURIDAD  CONVIVENCIA Y  JUSTICIA"/>
    <s v="ENTIDADES DISTRITALES"/>
    <s v="UNIDAD ADMINISTRATIVA ESPECIAL CUERPO OFICIAL BOMBEROS BOGOTA"/>
    <s v="Oficina de Atencion a la Ciudadania | Puede Consolidar | Trasladar Entidades"/>
    <x v="3"/>
    <m/>
    <s v="GESTION DEL RIESGO"/>
    <s v="CONCEPTOS"/>
    <x v="7"/>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10T00:00:00"/>
    <d v="2021-02-11T00:00:00"/>
    <d v="2021-02-10T17:05:22"/>
    <d v="2021-02-11T00:00:00"/>
    <m/>
    <s v=" "/>
    <s v=" "/>
    <s v=" "/>
    <s v=" "/>
    <s v=" "/>
    <s v=" "/>
    <d v="2021-03-10T00:00:00"/>
    <n v="20"/>
    <m/>
    <s v=" "/>
    <d v="2021-02-10T17:06:41"/>
    <d v="2021-02-10T17:06:40"/>
    <n v="1"/>
    <n v="0"/>
    <s v="Registro para atencion"/>
    <s v="Funcionario"/>
    <d v="2021-02-12T00:00:00"/>
    <n v="1"/>
    <n v="0"/>
    <m/>
    <m/>
    <x v="1"/>
    <s v="Natural"/>
    <s v="Funcionario"/>
    <m/>
    <s v="En nombre propio"/>
    <m/>
    <m/>
    <m/>
    <m/>
    <m/>
    <m/>
    <m/>
    <m/>
    <m/>
    <m/>
    <m/>
    <x v="0"/>
    <s v="false"/>
    <s v="true"/>
    <x v="0"/>
    <m/>
    <n v="2"/>
    <x v="1"/>
    <s v="Propios"/>
    <m/>
    <x v="1"/>
    <s v="Gestion oportuna (DTL)"/>
    <s v=" "/>
    <s v="0-3."/>
    <s v="GESTIONADOS"/>
    <s v="GESTIONADO"/>
    <m/>
    <m/>
    <m/>
    <m/>
    <m/>
  </r>
  <r>
    <n v="4333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10T00:00:00"/>
    <d v="2021-02-11T00:00:00"/>
    <d v="2021-02-10T17:05:22"/>
    <d v="2021-02-11T00:00:00"/>
    <m/>
    <s v=" "/>
    <s v=" "/>
    <s v=" "/>
    <s v=" "/>
    <s v=" "/>
    <s v=" "/>
    <d v="2021-03-10T00:00:00"/>
    <n v="20"/>
    <m/>
    <s v=" "/>
    <d v="2021-02-10T17:05:22"/>
    <d v="2021-02-10T17:06:40"/>
    <n v="1"/>
    <n v="0"/>
    <s v="Registro para atencion"/>
    <s v="Funcionario"/>
    <d v="2021-02-12T00:00:00"/>
    <n v="1"/>
    <n v="0"/>
    <m/>
    <m/>
    <x v="1"/>
    <s v="Natural"/>
    <s v="Funcionario"/>
    <m/>
    <s v="En nombre propio"/>
    <m/>
    <m/>
    <m/>
    <m/>
    <m/>
    <m/>
    <m/>
    <m/>
    <m/>
    <m/>
    <m/>
    <x v="0"/>
    <s v="false"/>
    <s v="true"/>
    <x v="0"/>
    <m/>
    <n v="1"/>
    <x v="2"/>
    <s v="Propios"/>
    <m/>
    <x v="1"/>
    <s v="Gestion oportuna (DTL)"/>
    <s v=" "/>
    <s v="0-3."/>
    <s v="GESTIONADOS"/>
    <s v="GESTIONADO"/>
    <m/>
    <m/>
    <m/>
    <m/>
    <m/>
  </r>
  <r>
    <n v="43366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10T00:00:00"/>
    <d v="2021-02-11T00:00:00"/>
    <d v="2021-02-10T17:22:55"/>
    <d v="2021-02-11T00:00:00"/>
    <m/>
    <s v=" "/>
    <s v=" "/>
    <s v=" "/>
    <s v=" "/>
    <s v=" "/>
    <s v=" "/>
    <d v="2021-03-25T00:00:00"/>
    <n v="30"/>
    <m/>
    <s v=" "/>
    <d v="2021-02-10T17:25:21"/>
    <s v=" "/>
    <n v="1"/>
    <n v="0"/>
    <s v="Registro para atencion"/>
    <s v="Funcionario"/>
    <d v="2021-02-12T00:00:00"/>
    <n v="1"/>
    <n v="0"/>
    <m/>
    <m/>
    <x v="1"/>
    <s v="Natural"/>
    <s v="Funcionario"/>
    <m/>
    <s v="En nombre propio"/>
    <m/>
    <m/>
    <m/>
    <m/>
    <m/>
    <m/>
    <m/>
    <m/>
    <m/>
    <m/>
    <m/>
    <x v="0"/>
    <s v="false"/>
    <s v="true"/>
    <x v="0"/>
    <m/>
    <n v="2"/>
    <x v="1"/>
    <s v="Propios"/>
    <m/>
    <x v="1"/>
    <s v="Gestion oportuna (DTL)"/>
    <s v=" "/>
    <s v="0-3."/>
    <s v="GESTIONADOS"/>
    <s v="PENDIENTE"/>
    <m/>
    <m/>
    <m/>
    <m/>
    <m/>
  </r>
  <r>
    <n v="4336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10T00:00:00"/>
    <d v="2021-02-11T00:00:00"/>
    <d v="2021-02-10T17:22:55"/>
    <d v="2021-02-11T00:00:00"/>
    <m/>
    <s v=" "/>
    <s v=" "/>
    <s v=" "/>
    <s v=" "/>
    <s v=" "/>
    <s v=" "/>
    <d v="2021-03-25T00:00:00"/>
    <n v="30"/>
    <m/>
    <s v=" "/>
    <d v="2021-02-10T17:22:55"/>
    <s v=" "/>
    <n v="1"/>
    <n v="0"/>
    <s v="Registro para atencion"/>
    <s v="Funcionario"/>
    <d v="2021-02-12T00:00:00"/>
    <n v="1"/>
    <n v="0"/>
    <m/>
    <m/>
    <x v="1"/>
    <s v="Natural"/>
    <s v="Funcionario"/>
    <m/>
    <s v="En nombre propio"/>
    <m/>
    <m/>
    <m/>
    <m/>
    <m/>
    <m/>
    <m/>
    <m/>
    <m/>
    <m/>
    <m/>
    <x v="0"/>
    <s v="false"/>
    <s v="true"/>
    <x v="0"/>
    <m/>
    <n v="1"/>
    <x v="2"/>
    <s v="Propios"/>
    <m/>
    <x v="1"/>
    <s v="Gestion oportuna (DTL)"/>
    <s v=" "/>
    <s v="0-3."/>
    <s v="GESTIONADOS"/>
    <s v="PENDIENTE"/>
    <m/>
    <m/>
    <m/>
    <m/>
    <m/>
  </r>
  <r>
    <n v="44065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11T00:00:00"/>
    <d v="2021-02-12T00:00:00"/>
    <d v="2021-02-11T10:46:36"/>
    <d v="2021-02-12T00:00:00"/>
    <m/>
    <s v=" "/>
    <s v=" "/>
    <s v=" "/>
    <s v=" "/>
    <s v=" "/>
    <s v=" "/>
    <d v="2021-03-26T00:00:00"/>
    <n v="30"/>
    <m/>
    <s v=" "/>
    <d v="2021-02-11T10:47:34"/>
    <s v=" "/>
    <n v="1"/>
    <n v="0"/>
    <s v="Registro para atencion"/>
    <s v="Funcionario"/>
    <d v="2021-02-15T00:00:00"/>
    <n v="1"/>
    <n v="0"/>
    <m/>
    <m/>
    <x v="1"/>
    <s v="Natural"/>
    <s v="Funcionario"/>
    <m/>
    <s v="En nombre propio"/>
    <m/>
    <m/>
    <m/>
    <m/>
    <m/>
    <m/>
    <m/>
    <m/>
    <m/>
    <m/>
    <m/>
    <x v="0"/>
    <s v="false"/>
    <s v="true"/>
    <x v="0"/>
    <m/>
    <n v="2"/>
    <x v="1"/>
    <s v="Propios"/>
    <m/>
    <x v="1"/>
    <s v="Gestion oportuna (DTL)"/>
    <s v=" "/>
    <s v="0-3."/>
    <s v="GESTIONADOS"/>
    <s v="PENDIENTE"/>
    <m/>
    <m/>
    <m/>
    <m/>
    <m/>
  </r>
  <r>
    <n v="4406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11T00:00:00"/>
    <d v="2021-02-12T00:00:00"/>
    <d v="2021-02-11T10:46:36"/>
    <d v="2021-02-12T00:00:00"/>
    <m/>
    <s v=" "/>
    <s v=" "/>
    <s v=" "/>
    <s v=" "/>
    <s v=" "/>
    <s v=" "/>
    <d v="2021-03-26T00:00:00"/>
    <n v="30"/>
    <m/>
    <s v=" "/>
    <d v="2021-02-11T10:46:36"/>
    <s v=" "/>
    <n v="1"/>
    <n v="0"/>
    <s v="Registro para atencion"/>
    <s v="Funcionario"/>
    <d v="2021-02-15T00:00:00"/>
    <n v="1"/>
    <n v="0"/>
    <m/>
    <m/>
    <x v="1"/>
    <s v="Natural"/>
    <s v="Funcionario"/>
    <m/>
    <s v="En nombre propio"/>
    <m/>
    <m/>
    <m/>
    <m/>
    <m/>
    <m/>
    <m/>
    <m/>
    <m/>
    <m/>
    <m/>
    <x v="0"/>
    <s v="false"/>
    <s v="true"/>
    <x v="0"/>
    <m/>
    <n v="1"/>
    <x v="2"/>
    <s v="Propios"/>
    <m/>
    <x v="1"/>
    <s v="Gestion oportuna (DTL)"/>
    <s v=" "/>
    <s v="0-3."/>
    <s v="GESTIONADOS"/>
    <s v="PENDIENTE"/>
    <m/>
    <m/>
    <m/>
    <m/>
    <m/>
  </r>
  <r>
    <n v="44175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PROCESO MISIONAL"/>
    <s v="false"/>
    <s v="true"/>
    <s v="false"/>
    <m/>
    <m/>
    <s v="false"/>
    <m/>
    <m/>
    <x v="1"/>
    <m/>
    <m/>
    <m/>
    <n v="-741122391"/>
    <n v="4.7574559999999904E+16"/>
    <m/>
    <m/>
    <d v="2021-02-11T00:00:00"/>
    <d v="2021-02-12T00:00:00"/>
    <d v="2021-02-11T11:36:13"/>
    <d v="2021-02-12T00:00:00"/>
    <m/>
    <s v=" "/>
    <s v=" "/>
    <s v=" "/>
    <s v=" "/>
    <s v=" "/>
    <s v=" "/>
    <d v="2021-03-11T00:00:00"/>
    <n v="20"/>
    <m/>
    <s v=" "/>
    <d v="2021-02-11T11:40:43"/>
    <d v="2021-02-11T11:40:41"/>
    <n v="1"/>
    <n v="0"/>
    <s v="Registro para atencion"/>
    <s v="Funcionario"/>
    <d v="2021-02-15T00:00:00"/>
    <n v="1"/>
    <n v="0"/>
    <m/>
    <m/>
    <x v="1"/>
    <s v="Natural"/>
    <s v="Funcionario"/>
    <m/>
    <s v="En nombre propio"/>
    <m/>
    <m/>
    <m/>
    <m/>
    <m/>
    <m/>
    <m/>
    <m/>
    <m/>
    <m/>
    <m/>
    <x v="0"/>
    <s v="false"/>
    <s v="true"/>
    <x v="0"/>
    <m/>
    <n v="2"/>
    <x v="1"/>
    <s v="Propios"/>
    <m/>
    <x v="1"/>
    <s v="Gestion oportuna (DTL)"/>
    <s v=" "/>
    <s v="0-3."/>
    <s v="GESTIONADOS"/>
    <s v="GESTIONADO"/>
    <m/>
    <m/>
    <m/>
    <m/>
    <m/>
  </r>
  <r>
    <n v="4417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PROCESO MISIONAL"/>
    <s v="false"/>
    <s v="true"/>
    <s v="false"/>
    <m/>
    <m/>
    <s v="false"/>
    <m/>
    <m/>
    <x v="1"/>
    <m/>
    <m/>
    <m/>
    <n v="-741122391"/>
    <n v="4.7574559999999904E+16"/>
    <m/>
    <m/>
    <d v="2021-02-11T00:00:00"/>
    <d v="2021-02-12T00:00:00"/>
    <d v="2021-02-11T11:36:13"/>
    <d v="2021-02-12T00:00:00"/>
    <m/>
    <s v=" "/>
    <s v=" "/>
    <s v=" "/>
    <s v=" "/>
    <s v=" "/>
    <s v=" "/>
    <d v="2021-03-11T00:00:00"/>
    <n v="20"/>
    <m/>
    <s v=" "/>
    <d v="2021-02-11T11:36:13"/>
    <d v="2021-02-11T11:40:41"/>
    <n v="1"/>
    <n v="0"/>
    <s v="Registro para atencion"/>
    <s v="Funcionario"/>
    <d v="2021-02-15T00:00:00"/>
    <n v="1"/>
    <n v="0"/>
    <m/>
    <m/>
    <x v="1"/>
    <s v="Natural"/>
    <s v="Funcionario"/>
    <m/>
    <s v="En nombre propio"/>
    <m/>
    <m/>
    <m/>
    <m/>
    <m/>
    <m/>
    <m/>
    <m/>
    <m/>
    <m/>
    <m/>
    <x v="0"/>
    <s v="false"/>
    <s v="true"/>
    <x v="0"/>
    <m/>
    <n v="1"/>
    <x v="2"/>
    <s v="Propios"/>
    <m/>
    <x v="1"/>
    <s v="Gestion oportuna (DTL)"/>
    <s v=" "/>
    <s v="0-3."/>
    <s v="GESTIONADOS"/>
    <s v="GESTIONADO"/>
    <m/>
    <m/>
    <m/>
    <m/>
    <m/>
  </r>
  <r>
    <n v="441862021"/>
    <s v="SEGURIDAD  CONVIVENCIA Y  JUSTICIA"/>
    <s v="ENTIDADES DISTRITALES"/>
    <s v="UNIDAD ADMINISTRATIVA ESPECIAL CUERPO OFICIAL BOMBEROS BOGOTA"/>
    <s v="Oficina de Atencion a la Ciudadania | Puede Consolidar | Trasladar Entidades"/>
    <x v="3"/>
    <m/>
    <s v="GESTION DEL RIESGO"/>
    <s v="PREVENCION"/>
    <x v="10"/>
    <s v="DIANA CAROLINA AGUILAR ROMERO "/>
    <s v="Activo"/>
    <s v="SEDE PRINCIPAL SECRETARIA DISTRITAL DE AMBIENTE"/>
    <x v="2"/>
    <x v="3"/>
    <s v="En tramite - Por traslado"/>
    <x v="4"/>
    <s v="Solucionado - Por asignacion"/>
    <m/>
    <s v="MISIONAL"/>
    <s v="PROCESO MISIONAL"/>
    <s v="false"/>
    <s v="true"/>
    <s v="false"/>
    <m/>
    <m/>
    <s v="false"/>
    <m/>
    <m/>
    <x v="1"/>
    <m/>
    <m/>
    <m/>
    <n v="-740622336"/>
    <n v="46399488"/>
    <m/>
    <m/>
    <d v="2021-02-11T00:00:00"/>
    <d v="2021-02-12T00:00:00"/>
    <d v="2021-02-11T11:40:19"/>
    <d v="2021-02-12T00:00:00"/>
    <m/>
    <s v=" "/>
    <s v=" "/>
    <s v=" "/>
    <s v=" "/>
    <s v=" "/>
    <s v=" "/>
    <d v="2021-03-26T00:00:00"/>
    <n v="29"/>
    <m/>
    <s v=" "/>
    <d v="2021-02-12T15:41:16"/>
    <s v=" "/>
    <n v="1"/>
    <n v="0"/>
    <s v="Registro para atencion"/>
    <s v="Funcionario"/>
    <d v="2021-02-15T00:00:00"/>
    <n v="1"/>
    <n v="0"/>
    <m/>
    <m/>
    <x v="1"/>
    <s v="Natural"/>
    <s v="Funcionario"/>
    <m/>
    <s v="En nombre propio"/>
    <m/>
    <m/>
    <m/>
    <m/>
    <m/>
    <m/>
    <m/>
    <m/>
    <m/>
    <m/>
    <m/>
    <x v="0"/>
    <s v="false"/>
    <s v="true"/>
    <x v="0"/>
    <m/>
    <n v="1"/>
    <x v="0"/>
    <s v="Por el distrito"/>
    <m/>
    <x v="1"/>
    <s v="Gestion oportuna (DTL)"/>
    <s v=" "/>
    <s v="0-3."/>
    <s v="GESTIONADOS"/>
    <s v="PENDIENTE"/>
    <m/>
    <m/>
    <m/>
    <m/>
    <m/>
  </r>
  <r>
    <n v="442632021"/>
    <s v="SEGURIDAD  CONVIVENCIA Y  JUSTICIA"/>
    <s v="ENTIDADES DISTRITALES"/>
    <s v="UNIDAD ADMINISTRATIVA ESPECIAL CUERPO OFICIAL BOMBEROS BOGOTA"/>
    <s v="Oficina de Atencion a la Ciudadania | Puede Consolidar | Trasladar Entidades"/>
    <x v="3"/>
    <m/>
    <s v="GESTION DEL RIESGO"/>
    <s v="CONCEPTOS"/>
    <x v="7"/>
    <s v="DIANA CAROLINA AGUILAR ROMERO "/>
    <s v="Activo"/>
    <m/>
    <x v="0"/>
    <x v="1"/>
    <s v="En tramite - Por traslado"/>
    <x v="4"/>
    <s v="Solucionado - Por asignacion"/>
    <m/>
    <s v="MISIONAL"/>
    <m/>
    <s v="false"/>
    <s v="false"/>
    <s v="false"/>
    <m/>
    <m/>
    <s v="false"/>
    <m/>
    <m/>
    <x v="1"/>
    <m/>
    <m/>
    <m/>
    <m/>
    <m/>
    <m/>
    <m/>
    <d v="2021-02-11T00:00:00"/>
    <d v="2021-02-12T00:00:00"/>
    <d v="2021-02-11T15:17:46"/>
    <d v="2021-02-12T00:00:00"/>
    <m/>
    <s v=" "/>
    <s v=" "/>
    <s v=" "/>
    <s v=" "/>
    <s v=" "/>
    <s v=" "/>
    <d v="2021-03-26T00:00:00"/>
    <n v="30"/>
    <m/>
    <s v=" "/>
    <d v="2021-02-12T15:19:37"/>
    <s v=" "/>
    <n v="1"/>
    <n v="0"/>
    <s v="Registro para atencion"/>
    <s v="Funcionario"/>
    <d v="2021-02-15T00:00:00"/>
    <n v="1"/>
    <n v="0"/>
    <m/>
    <m/>
    <x v="0"/>
    <m/>
    <s v="Funcionario"/>
    <m/>
    <s v="En nombre propio"/>
    <m/>
    <m/>
    <m/>
    <m/>
    <m/>
    <m/>
    <m/>
    <m/>
    <m/>
    <m/>
    <m/>
    <x v="0"/>
    <s v="false"/>
    <s v="false"/>
    <x v="0"/>
    <m/>
    <n v="1"/>
    <x v="0"/>
    <s v="Por el distrito"/>
    <m/>
    <x v="1"/>
    <s v="Gestion oportuna (DTL)"/>
    <s v=" "/>
    <s v="0-3."/>
    <s v="GESTIONADOS"/>
    <s v="PENDIENTE"/>
    <m/>
    <m/>
    <m/>
    <m/>
    <m/>
  </r>
  <r>
    <n v="44570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WEB SERVICE"/>
    <x v="0"/>
    <x v="5"/>
    <s v="Registro - con preclasificacion"/>
    <x v="4"/>
    <s v="Solucionado - Por asignacion"/>
    <m/>
    <s v="MISIONAL"/>
    <m/>
    <s v="false"/>
    <s v="false"/>
    <s v="false"/>
    <m/>
    <m/>
    <s v="false"/>
    <m/>
    <m/>
    <x v="1"/>
    <m/>
    <m/>
    <m/>
    <m/>
    <m/>
    <m/>
    <m/>
    <d v="2021-02-11T00:00:00"/>
    <d v="2021-02-12T00:00:00"/>
    <d v="2021-02-11T15:05:56"/>
    <d v="2021-02-12T00:00:00"/>
    <m/>
    <s v=" "/>
    <s v=" "/>
    <s v=" "/>
    <s v=" "/>
    <s v=" "/>
    <s v=" "/>
    <d v="2021-03-26T00:00:00"/>
    <n v="30"/>
    <m/>
    <s v=" "/>
    <d v="2021-02-12T16:27:34"/>
    <s v=" "/>
    <n v="1"/>
    <n v="0"/>
    <s v="Registro para atencion"/>
    <s v="Funcionario"/>
    <d v="2021-02-15T00:00:00"/>
    <n v="1"/>
    <n v="0"/>
    <m/>
    <m/>
    <x v="1"/>
    <s v="Natural"/>
    <s v="Funcionario"/>
    <m/>
    <s v="En nombre propio"/>
    <s v="Cedula de ciudadania"/>
    <m/>
    <m/>
    <m/>
    <m/>
    <m/>
    <m/>
    <m/>
    <m/>
    <m/>
    <m/>
    <x v="0"/>
    <s v="false"/>
    <s v="true"/>
    <x v="0"/>
    <m/>
    <n v="2"/>
    <x v="1"/>
    <s v="Propios"/>
    <m/>
    <x v="1"/>
    <s v="Gestion oportuna (DTL)"/>
    <s v=" "/>
    <s v="0-3."/>
    <s v="GESTIONADOS"/>
    <s v="PENDIENTE"/>
    <m/>
    <m/>
    <m/>
    <m/>
    <m/>
  </r>
  <r>
    <n v="44570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5"/>
    <s v="Registro para asignacion"/>
    <x v="7"/>
    <s v="Solucionado - Registro con preclasificacion"/>
    <m/>
    <m/>
    <m/>
    <s v="false"/>
    <s v="false"/>
    <s v="false"/>
    <m/>
    <m/>
    <s v="false"/>
    <m/>
    <m/>
    <x v="1"/>
    <m/>
    <m/>
    <m/>
    <m/>
    <m/>
    <m/>
    <m/>
    <d v="2021-02-11T00:00:00"/>
    <d v="2021-02-12T00:00:00"/>
    <d v="2021-02-11T15:05:56"/>
    <d v="2021-02-12T00:00:00"/>
    <m/>
    <s v=" "/>
    <s v=" "/>
    <s v=" "/>
    <s v=" "/>
    <s v=" "/>
    <s v=" "/>
    <d v="2021-03-26T00:00:00"/>
    <n v="30"/>
    <m/>
    <s v=" "/>
    <d v="2021-02-11T15:05:56"/>
    <s v=" "/>
    <n v="1"/>
    <n v="0"/>
    <s v="Registro para atencion"/>
    <s v="Funcionario"/>
    <d v="2021-02-15T00:00:00"/>
    <n v="1"/>
    <n v="0"/>
    <m/>
    <m/>
    <x v="1"/>
    <s v="Natural"/>
    <s v="Funcionario"/>
    <m/>
    <s v="En nombre propio"/>
    <s v="Cedula de ciudadania"/>
    <m/>
    <m/>
    <m/>
    <m/>
    <m/>
    <m/>
    <m/>
    <m/>
    <m/>
    <m/>
    <x v="0"/>
    <s v="false"/>
    <s v="true"/>
    <x v="0"/>
    <m/>
    <n v="1"/>
    <x v="2"/>
    <s v="Propios"/>
    <m/>
    <x v="1"/>
    <s v="Gestion oportuna (DTL)"/>
    <s v=" "/>
    <s v="0-3."/>
    <s v="GESTIONADOS"/>
    <s v="PENDIENTE"/>
    <m/>
    <m/>
    <m/>
    <m/>
    <m/>
  </r>
  <r>
    <n v="45212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12T00:00:00"/>
    <d v="2021-02-15T00:00:00"/>
    <d v="2021-02-12T07:45:36"/>
    <d v="2021-02-15T00:00:00"/>
    <m/>
    <s v=" "/>
    <s v=" "/>
    <s v=" "/>
    <s v=" "/>
    <s v=" "/>
    <s v=" "/>
    <d v="2021-03-29T00:00:00"/>
    <n v="30"/>
    <m/>
    <s v=" "/>
    <d v="2021-02-12T07:47:11"/>
    <s v=" "/>
    <n v="1"/>
    <n v="0"/>
    <s v="Registro para atencion"/>
    <s v="Funcionario"/>
    <d v="2021-02-16T00:00:00"/>
    <n v="1"/>
    <n v="0"/>
    <m/>
    <m/>
    <x v="1"/>
    <s v="Natural"/>
    <s v="Funcionario"/>
    <m/>
    <s v="En nombre propio"/>
    <m/>
    <m/>
    <m/>
    <m/>
    <m/>
    <m/>
    <m/>
    <m/>
    <m/>
    <m/>
    <m/>
    <x v="0"/>
    <s v="false"/>
    <s v="true"/>
    <x v="0"/>
    <m/>
    <n v="2"/>
    <x v="1"/>
    <s v="Propios"/>
    <m/>
    <x v="1"/>
    <s v="Gestion oportuna (DTL)"/>
    <s v=" "/>
    <s v="0-3."/>
    <s v="GESTIONADOS"/>
    <s v="PENDIENTE"/>
    <m/>
    <m/>
    <m/>
    <m/>
    <m/>
  </r>
  <r>
    <n v="4521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12T00:00:00"/>
    <d v="2021-02-15T00:00:00"/>
    <d v="2021-02-12T07:45:36"/>
    <d v="2021-02-15T00:00:00"/>
    <m/>
    <s v=" "/>
    <s v=" "/>
    <s v=" "/>
    <s v=" "/>
    <s v=" "/>
    <s v=" "/>
    <d v="2021-03-29T00:00:00"/>
    <n v="30"/>
    <m/>
    <s v=" "/>
    <d v="2021-02-12T07:45:36"/>
    <s v=" "/>
    <n v="1"/>
    <n v="0"/>
    <s v="Registro para atencion"/>
    <s v="Funcionario"/>
    <d v="2021-02-16T00:00:00"/>
    <n v="1"/>
    <n v="0"/>
    <m/>
    <m/>
    <x v="1"/>
    <s v="Natural"/>
    <s v="Funcionario"/>
    <m/>
    <s v="En nombre propio"/>
    <m/>
    <m/>
    <m/>
    <m/>
    <m/>
    <m/>
    <m/>
    <m/>
    <m/>
    <m/>
    <m/>
    <x v="0"/>
    <s v="false"/>
    <s v="true"/>
    <x v="0"/>
    <m/>
    <n v="1"/>
    <x v="2"/>
    <s v="Propios"/>
    <m/>
    <x v="1"/>
    <s v="Gestion oportuna (DTL)"/>
    <s v=" "/>
    <s v="0-3."/>
    <s v="GESTIONADOS"/>
    <s v="PENDIENTE"/>
    <m/>
    <m/>
    <m/>
    <m/>
    <m/>
  </r>
  <r>
    <n v="45235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12"/>
    <s v="DIANA CAROLINA AGUILAR ROMERO "/>
    <s v="Activo"/>
    <s v="UNIDAD ADMINISTRATIVA ESPECIAL CUERPO OFICIAL DE BOMBEROS DE BOGOTA"/>
    <x v="2"/>
    <x v="5"/>
    <s v="Registro - con preclasificacion"/>
    <x v="2"/>
    <s v="Solucionado - Por traslado"/>
    <m/>
    <s v="MISIONAL"/>
    <s v="PROCESO MISIONAL"/>
    <s v="false"/>
    <s v="true"/>
    <s v="false"/>
    <m/>
    <m/>
    <s v="false"/>
    <m/>
    <m/>
    <x v="1"/>
    <m/>
    <m/>
    <m/>
    <n v="-741122391"/>
    <n v="4.7574559999999904E+16"/>
    <m/>
    <m/>
    <d v="2021-02-12T00:00:00"/>
    <d v="2021-02-15T00:00:00"/>
    <d v="2021-02-12T08:08:47"/>
    <d v="2021-02-15T00:00:00"/>
    <m/>
    <s v=" "/>
    <s v=" "/>
    <s v=" "/>
    <s v=" "/>
    <s v=" "/>
    <s v=" "/>
    <d v="2021-03-29T00:00:00"/>
    <n v="30"/>
    <m/>
    <s v=" "/>
    <d v="2021-02-12T08:20:53"/>
    <s v=" "/>
    <n v="1"/>
    <n v="0"/>
    <s v="Registro para atencion"/>
    <s v="Funcionario"/>
    <d v="2021-02-16T00:00:00"/>
    <n v="1"/>
    <n v="0"/>
    <m/>
    <m/>
    <x v="1"/>
    <s v="Natural"/>
    <s v="Funcionario"/>
    <m/>
    <s v="En nombre propio"/>
    <m/>
    <m/>
    <m/>
    <m/>
    <m/>
    <m/>
    <m/>
    <m/>
    <m/>
    <m/>
    <m/>
    <x v="0"/>
    <s v="false"/>
    <s v="true"/>
    <x v="4"/>
    <s v="UNIDAD ADMINISTRATIVA ESPECIAL CUERPO OFICIAL BOMBEROS BOGOTA"/>
    <n v="2"/>
    <x v="1"/>
    <s v="Propios"/>
    <m/>
    <x v="1"/>
    <s v="Gestion oportuna (DTL)"/>
    <s v=" "/>
    <s v="0-3."/>
    <s v="GESTIONADOS"/>
    <s v="GESTIONADO"/>
    <m/>
    <m/>
    <m/>
    <m/>
    <m/>
  </r>
  <r>
    <n v="4523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PROCESO MISIONAL"/>
    <s v="false"/>
    <s v="true"/>
    <s v="false"/>
    <m/>
    <m/>
    <s v="false"/>
    <m/>
    <m/>
    <x v="1"/>
    <m/>
    <m/>
    <m/>
    <n v="-741122391"/>
    <n v="4.7574559999999904E+16"/>
    <m/>
    <m/>
    <d v="2021-02-12T00:00:00"/>
    <d v="2021-02-15T00:00:00"/>
    <d v="2021-02-12T08:08:47"/>
    <d v="2021-02-15T00:00:00"/>
    <m/>
    <s v=" "/>
    <s v=" "/>
    <s v=" "/>
    <s v=" "/>
    <s v=" "/>
    <s v=" "/>
    <d v="2021-03-29T00:00:00"/>
    <n v="30"/>
    <m/>
    <s v=" "/>
    <d v="2021-02-12T08:08:47"/>
    <s v=" "/>
    <n v="1"/>
    <n v="0"/>
    <s v="Registro para atencion"/>
    <s v="Funcionario"/>
    <d v="2021-02-16T00:00:00"/>
    <n v="1"/>
    <n v="0"/>
    <m/>
    <m/>
    <x v="1"/>
    <s v="Natural"/>
    <s v="Funcionario"/>
    <m/>
    <s v="En nombre propio"/>
    <m/>
    <m/>
    <m/>
    <m/>
    <m/>
    <m/>
    <m/>
    <m/>
    <m/>
    <m/>
    <m/>
    <x v="0"/>
    <s v="false"/>
    <s v="true"/>
    <x v="0"/>
    <m/>
    <n v="1"/>
    <x v="2"/>
    <s v="Propios"/>
    <m/>
    <x v="1"/>
    <s v="Gestion oportuna (DTL)"/>
    <s v=" "/>
    <s v="0-3."/>
    <s v="GESTIONADOS"/>
    <s v="GESTIONADO"/>
    <m/>
    <m/>
    <m/>
    <m/>
    <m/>
  </r>
  <r>
    <n v="45311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2"/>
    <s v="Registro - con preclasificacion"/>
    <x v="4"/>
    <s v="Solucionado - Por asignacion"/>
    <m/>
    <s v="MISIONAL"/>
    <s v="CONCEPTO TECNICO DE SEGURIDAD HUMANA Y PROTECCION CONTRA INCENDIOS"/>
    <s v="true"/>
    <s v="true"/>
    <s v="false"/>
    <m/>
    <m/>
    <s v="false"/>
    <m/>
    <m/>
    <x v="1"/>
    <m/>
    <m/>
    <m/>
    <n v="-741122391"/>
    <n v="4.7574559999999904E+16"/>
    <m/>
    <m/>
    <d v="2021-02-12T00:00:00"/>
    <d v="2021-02-15T00:00:00"/>
    <d v="2021-02-12T09:20:50"/>
    <d v="2021-02-15T00:00:00"/>
    <m/>
    <s v=" "/>
    <s v=" "/>
    <s v=" "/>
    <s v=" "/>
    <s v=" "/>
    <s v=" "/>
    <d v="2021-03-12T00:00:00"/>
    <n v="20"/>
    <m/>
    <s v=" "/>
    <d v="2021-02-12T09:23:17"/>
    <s v=" "/>
    <n v="1"/>
    <n v="0"/>
    <s v="Registro para atencion"/>
    <s v="Funcionario"/>
    <d v="2021-02-16T00:00:00"/>
    <n v="1"/>
    <n v="0"/>
    <m/>
    <m/>
    <x v="1"/>
    <s v="Natural"/>
    <s v="Funcionario"/>
    <m/>
    <s v="En nombre propio"/>
    <m/>
    <m/>
    <m/>
    <m/>
    <m/>
    <m/>
    <m/>
    <m/>
    <m/>
    <m/>
    <m/>
    <x v="0"/>
    <s v="false"/>
    <s v="true"/>
    <x v="0"/>
    <m/>
    <n v="2"/>
    <x v="1"/>
    <s v="Propios"/>
    <m/>
    <x v="1"/>
    <s v="Gestion oportuna (DTL)"/>
    <s v=" "/>
    <s v="0-3."/>
    <s v="GESTIONADOS"/>
    <s v="PENDIENTE"/>
    <m/>
    <m/>
    <m/>
    <m/>
    <m/>
  </r>
  <r>
    <n v="4531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12T00:00:00"/>
    <d v="2021-02-15T00:00:00"/>
    <d v="2021-02-12T09:20:50"/>
    <d v="2021-02-15T00:00:00"/>
    <m/>
    <s v=" "/>
    <s v=" "/>
    <s v=" "/>
    <s v=" "/>
    <s v=" "/>
    <s v=" "/>
    <d v="2021-03-12T00:00:00"/>
    <n v="20"/>
    <m/>
    <s v=" "/>
    <d v="2021-02-12T09:20:50"/>
    <s v=" "/>
    <n v="1"/>
    <n v="0"/>
    <s v="Registro para atencion"/>
    <s v="Funcionario"/>
    <d v="2021-02-16T00:00:00"/>
    <n v="1"/>
    <n v="0"/>
    <m/>
    <m/>
    <x v="1"/>
    <s v="Natural"/>
    <s v="Funcionario"/>
    <m/>
    <s v="En nombre propio"/>
    <m/>
    <m/>
    <m/>
    <m/>
    <m/>
    <m/>
    <m/>
    <m/>
    <m/>
    <m/>
    <m/>
    <x v="0"/>
    <s v="false"/>
    <s v="true"/>
    <x v="0"/>
    <m/>
    <n v="1"/>
    <x v="2"/>
    <s v="Propios"/>
    <m/>
    <x v="1"/>
    <s v="Gestion oportuna (DTL)"/>
    <s v=" "/>
    <s v="0-3."/>
    <s v="GESTIONADOS"/>
    <s v="PENDIENTE"/>
    <m/>
    <m/>
    <m/>
    <m/>
    <m/>
  </r>
  <r>
    <n v="45325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12T00:00:00"/>
    <d v="2021-02-15T00:00:00"/>
    <d v="2021-02-12T09:33:11"/>
    <d v="2021-02-15T00:00:00"/>
    <m/>
    <s v=" "/>
    <s v=" "/>
    <s v=" "/>
    <s v=" "/>
    <s v=" "/>
    <s v=" "/>
    <d v="2021-03-12T00:00:00"/>
    <n v="20"/>
    <m/>
    <s v=" "/>
    <d v="2021-02-12T16:04:19"/>
    <d v="2021-02-12T16:04:17"/>
    <n v="1"/>
    <n v="0"/>
    <s v="Registro para atencion"/>
    <s v="Funcionario"/>
    <d v="2021-02-16T00:00:00"/>
    <n v="1"/>
    <n v="0"/>
    <m/>
    <m/>
    <x v="1"/>
    <s v="Natural"/>
    <s v="Funcionario"/>
    <m/>
    <s v="En nombre propio"/>
    <m/>
    <m/>
    <m/>
    <m/>
    <m/>
    <m/>
    <m/>
    <m/>
    <m/>
    <m/>
    <m/>
    <x v="0"/>
    <s v="false"/>
    <s v="true"/>
    <x v="0"/>
    <m/>
    <n v="2"/>
    <x v="1"/>
    <s v="Propios"/>
    <m/>
    <x v="1"/>
    <s v="Gestion oportuna (DTL)"/>
    <s v=" "/>
    <s v="0-3."/>
    <s v="GESTIONADOS"/>
    <s v="GESTIONADO"/>
    <m/>
    <m/>
    <m/>
    <m/>
    <m/>
  </r>
  <r>
    <n v="4532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12T00:00:00"/>
    <d v="2021-02-15T00:00:00"/>
    <d v="2021-02-12T09:33:11"/>
    <d v="2021-02-15T00:00:00"/>
    <m/>
    <s v=" "/>
    <s v=" "/>
    <s v=" "/>
    <s v=" "/>
    <s v=" "/>
    <s v=" "/>
    <d v="2021-03-12T00:00:00"/>
    <n v="20"/>
    <m/>
    <s v=" "/>
    <d v="2021-02-12T09:33:11"/>
    <d v="2021-02-12T16:04:17"/>
    <n v="1"/>
    <n v="0"/>
    <s v="Registro para atencion"/>
    <s v="Funcionario"/>
    <d v="2021-02-16T00:00:00"/>
    <n v="1"/>
    <n v="0"/>
    <m/>
    <m/>
    <x v="1"/>
    <s v="Natural"/>
    <s v="Funcionario"/>
    <m/>
    <s v="En nombre propio"/>
    <m/>
    <m/>
    <m/>
    <m/>
    <m/>
    <m/>
    <m/>
    <m/>
    <m/>
    <m/>
    <m/>
    <x v="0"/>
    <s v="false"/>
    <s v="true"/>
    <x v="0"/>
    <m/>
    <n v="1"/>
    <x v="2"/>
    <s v="Propios"/>
    <m/>
    <x v="1"/>
    <s v="Gestion oportuna (DTL)"/>
    <s v=" "/>
    <s v="0-3."/>
    <s v="GESTIONADOS"/>
    <s v="GESTIONADO"/>
    <m/>
    <m/>
    <m/>
    <m/>
    <m/>
  </r>
  <r>
    <n v="45354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12T00:00:00"/>
    <d v="2021-02-15T00:00:00"/>
    <d v="2021-02-12T09:51:09"/>
    <d v="2021-02-15T00:00:00"/>
    <m/>
    <s v=" "/>
    <s v=" "/>
    <s v=" "/>
    <s v=" "/>
    <s v=" "/>
    <s v=" "/>
    <d v="2021-03-29T00:00:00"/>
    <n v="30"/>
    <m/>
    <s v=" "/>
    <d v="2021-02-12T09:53:04"/>
    <s v=" "/>
    <n v="1"/>
    <n v="0"/>
    <s v="Registro para atencion"/>
    <s v="Funcionario"/>
    <d v="2021-02-16T00:00:00"/>
    <n v="1"/>
    <n v="0"/>
    <m/>
    <m/>
    <x v="1"/>
    <s v="Natural"/>
    <s v="Funcionario"/>
    <m/>
    <s v="En nombre propio"/>
    <m/>
    <m/>
    <m/>
    <m/>
    <m/>
    <m/>
    <m/>
    <m/>
    <m/>
    <m/>
    <m/>
    <x v="0"/>
    <s v="false"/>
    <s v="true"/>
    <x v="0"/>
    <m/>
    <n v="2"/>
    <x v="1"/>
    <s v="Propios"/>
    <m/>
    <x v="1"/>
    <s v="Gestion oportuna (DTL)"/>
    <s v=" "/>
    <s v="0-3."/>
    <s v="GESTIONADOS"/>
    <s v="PENDIENTE"/>
    <m/>
    <m/>
    <m/>
    <m/>
    <m/>
  </r>
  <r>
    <n v="4535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12T00:00:00"/>
    <d v="2021-02-15T00:00:00"/>
    <d v="2021-02-12T09:51:09"/>
    <d v="2021-02-15T00:00:00"/>
    <m/>
    <s v=" "/>
    <s v=" "/>
    <s v=" "/>
    <s v=" "/>
    <s v=" "/>
    <s v=" "/>
    <d v="2021-03-29T00:00:00"/>
    <n v="30"/>
    <m/>
    <s v=" "/>
    <d v="2021-02-12T09:51:09"/>
    <s v=" "/>
    <n v="1"/>
    <n v="0"/>
    <s v="Registro para atencion"/>
    <s v="Funcionario"/>
    <d v="2021-02-16T00:00:00"/>
    <n v="1"/>
    <n v="0"/>
    <m/>
    <m/>
    <x v="1"/>
    <s v="Natural"/>
    <s v="Funcionario"/>
    <m/>
    <s v="En nombre propio"/>
    <m/>
    <m/>
    <m/>
    <m/>
    <m/>
    <m/>
    <m/>
    <m/>
    <m/>
    <m/>
    <m/>
    <x v="0"/>
    <s v="false"/>
    <s v="true"/>
    <x v="0"/>
    <m/>
    <n v="1"/>
    <x v="2"/>
    <s v="Propios"/>
    <m/>
    <x v="1"/>
    <s v="Gestion oportuna (DTL)"/>
    <s v=" "/>
    <s v="0-3."/>
    <s v="GESTIONADOS"/>
    <s v="PENDIENTE"/>
    <m/>
    <m/>
    <m/>
    <m/>
    <m/>
  </r>
  <r>
    <n v="45383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2"/>
    <s v="Registro - con preclasificacion"/>
    <x v="4"/>
    <s v="Solucionado - Por asignacion"/>
    <m/>
    <s v="MISIONAL"/>
    <s v="CAPACITACIONES EMPRESARIALES"/>
    <s v="true"/>
    <s v="true"/>
    <s v="false"/>
    <m/>
    <m/>
    <s v="false"/>
    <m/>
    <m/>
    <x v="1"/>
    <m/>
    <m/>
    <m/>
    <n v="-741122391"/>
    <n v="4.7574559999999904E+16"/>
    <m/>
    <m/>
    <d v="2021-02-12T00:00:00"/>
    <d v="2021-02-15T00:00:00"/>
    <d v="2021-02-12T10:10:20"/>
    <d v="2021-02-15T00:00:00"/>
    <m/>
    <s v=" "/>
    <s v=" "/>
    <s v=" "/>
    <s v=" "/>
    <s v=" "/>
    <s v=" "/>
    <d v="2021-03-12T00:00:00"/>
    <n v="20"/>
    <m/>
    <s v=" "/>
    <d v="2021-02-12T10:11:23"/>
    <s v=" "/>
    <n v="1"/>
    <n v="0"/>
    <s v="Registro para atencion"/>
    <s v="Funcionario"/>
    <d v="2021-02-16T00:00:00"/>
    <n v="1"/>
    <n v="0"/>
    <m/>
    <m/>
    <x v="1"/>
    <s v="Natural"/>
    <s v="Funcionario"/>
    <m/>
    <s v="En nombre propio"/>
    <m/>
    <m/>
    <m/>
    <m/>
    <m/>
    <m/>
    <m/>
    <m/>
    <m/>
    <m/>
    <m/>
    <x v="0"/>
    <s v="false"/>
    <s v="true"/>
    <x v="0"/>
    <m/>
    <n v="2"/>
    <x v="1"/>
    <s v="Propios"/>
    <m/>
    <x v="1"/>
    <s v="Gestion oportuna (DTL)"/>
    <s v=" "/>
    <s v="0-3."/>
    <s v="GESTIONADOS"/>
    <s v="PENDIENTE"/>
    <m/>
    <m/>
    <m/>
    <m/>
    <m/>
  </r>
  <r>
    <n v="4538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APACITACIONES EMPRESARIALES"/>
    <s v="true"/>
    <s v="true"/>
    <s v="false"/>
    <m/>
    <m/>
    <s v="false"/>
    <m/>
    <m/>
    <x v="1"/>
    <m/>
    <m/>
    <m/>
    <n v="-741122391"/>
    <n v="4.7574559999999904E+16"/>
    <m/>
    <m/>
    <d v="2021-02-12T00:00:00"/>
    <d v="2021-02-15T00:00:00"/>
    <d v="2021-02-12T10:10:20"/>
    <d v="2021-02-15T00:00:00"/>
    <m/>
    <s v=" "/>
    <s v=" "/>
    <s v=" "/>
    <s v=" "/>
    <s v=" "/>
    <s v=" "/>
    <d v="2021-03-12T00:00:00"/>
    <n v="20"/>
    <m/>
    <s v=" "/>
    <d v="2021-02-12T10:10:20"/>
    <s v=" "/>
    <n v="1"/>
    <n v="0"/>
    <s v="Registro para atencion"/>
    <s v="Funcionario"/>
    <d v="2021-02-16T00:00:00"/>
    <n v="1"/>
    <n v="0"/>
    <m/>
    <m/>
    <x v="1"/>
    <s v="Natural"/>
    <s v="Funcionario"/>
    <m/>
    <s v="En nombre propio"/>
    <m/>
    <m/>
    <m/>
    <m/>
    <m/>
    <m/>
    <m/>
    <m/>
    <m/>
    <m/>
    <m/>
    <x v="0"/>
    <s v="false"/>
    <s v="true"/>
    <x v="0"/>
    <m/>
    <n v="1"/>
    <x v="2"/>
    <s v="Propios"/>
    <m/>
    <x v="1"/>
    <s v="Gestion oportuna (DTL)"/>
    <s v=" "/>
    <s v="0-3."/>
    <s v="GESTIONADOS"/>
    <s v="PENDIENTE"/>
    <m/>
    <m/>
    <m/>
    <m/>
    <m/>
  </r>
  <r>
    <n v="454072021"/>
    <s v="SEGURIDAD  CONVIVENCIA Y  JUSTICIA"/>
    <s v="ENTIDADES DISTRITALES"/>
    <s v="UNIDAD ADMINISTRATIVA ESPECIAL CUERPO OFICIAL BOMBEROS BOGOTA"/>
    <s v="Oficina de Atencion a la Ciudadania | Puede Consolidar | Trasladar Entidades"/>
    <x v="3"/>
    <m/>
    <s v="GESTION DEL RIESGO"/>
    <s v="CONCEPTOS"/>
    <x v="7"/>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12T00:00:00"/>
    <d v="2021-02-15T00:00:00"/>
    <d v="2021-02-12T10:22:57"/>
    <d v="2021-02-15T00:00:00"/>
    <m/>
    <s v=" "/>
    <s v=" "/>
    <s v=" "/>
    <s v=" "/>
    <s v=" "/>
    <s v=" "/>
    <d v="2021-03-12T00:00:00"/>
    <n v="20"/>
    <m/>
    <s v=" "/>
    <d v="2021-02-12T10:24:38"/>
    <d v="2021-02-12T10:24:37"/>
    <n v="1"/>
    <n v="0"/>
    <s v="Registro para atencion"/>
    <s v="Funcionario"/>
    <d v="2021-02-16T00:00:00"/>
    <n v="1"/>
    <n v="0"/>
    <m/>
    <m/>
    <x v="1"/>
    <s v="Natural"/>
    <s v="Funcionario"/>
    <m/>
    <s v="En nombre propio"/>
    <m/>
    <m/>
    <m/>
    <m/>
    <m/>
    <m/>
    <m/>
    <m/>
    <m/>
    <m/>
    <m/>
    <x v="0"/>
    <s v="false"/>
    <s v="true"/>
    <x v="0"/>
    <m/>
    <n v="2"/>
    <x v="1"/>
    <s v="Propios"/>
    <m/>
    <x v="1"/>
    <s v="Gestion oportuna (DTL)"/>
    <s v=" "/>
    <s v="0-3."/>
    <s v="GESTIONADOS"/>
    <s v="GESTIONADO"/>
    <m/>
    <m/>
    <m/>
    <m/>
    <m/>
  </r>
  <r>
    <n v="4540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12T00:00:00"/>
    <d v="2021-02-15T00:00:00"/>
    <d v="2021-02-12T10:22:57"/>
    <d v="2021-02-15T00:00:00"/>
    <m/>
    <s v=" "/>
    <s v=" "/>
    <s v=" "/>
    <s v=" "/>
    <s v=" "/>
    <s v=" "/>
    <d v="2021-03-12T00:00:00"/>
    <n v="20"/>
    <m/>
    <s v=" "/>
    <d v="2021-02-12T10:22:57"/>
    <d v="2021-02-12T10:24:37"/>
    <n v="1"/>
    <n v="0"/>
    <s v="Registro para atencion"/>
    <s v="Funcionario"/>
    <d v="2021-02-16T00:00:00"/>
    <n v="1"/>
    <n v="0"/>
    <m/>
    <m/>
    <x v="1"/>
    <s v="Natural"/>
    <s v="Funcionario"/>
    <m/>
    <s v="En nombre propio"/>
    <m/>
    <m/>
    <m/>
    <m/>
    <m/>
    <m/>
    <m/>
    <m/>
    <m/>
    <m/>
    <m/>
    <x v="0"/>
    <s v="false"/>
    <s v="true"/>
    <x v="0"/>
    <m/>
    <n v="1"/>
    <x v="2"/>
    <s v="Propios"/>
    <m/>
    <x v="1"/>
    <s v="Gestion oportuna (DTL)"/>
    <s v=" "/>
    <s v="0-3."/>
    <s v="GESTIONADOS"/>
    <s v="GESTIONADO"/>
    <m/>
    <m/>
    <m/>
    <m/>
    <m/>
  </r>
  <r>
    <n v="45431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12T00:00:00"/>
    <d v="2021-02-15T00:00:00"/>
    <d v="2021-02-12T10:45:23"/>
    <d v="2021-02-15T00:00:00"/>
    <m/>
    <s v=" "/>
    <s v=" "/>
    <s v=" "/>
    <s v=" "/>
    <s v=" "/>
    <s v=" "/>
    <d v="2021-03-12T00:00:00"/>
    <n v="20"/>
    <m/>
    <s v=" "/>
    <d v="2021-02-12T10:47:10"/>
    <d v="2021-02-12T10:47:09"/>
    <n v="1"/>
    <n v="0"/>
    <s v="Registro para atencion"/>
    <s v="Funcionario"/>
    <d v="2021-02-16T00:00:00"/>
    <n v="1"/>
    <n v="0"/>
    <m/>
    <m/>
    <x v="1"/>
    <s v="Natural"/>
    <s v="Funcionario"/>
    <m/>
    <s v="En nombre propio"/>
    <m/>
    <m/>
    <m/>
    <m/>
    <m/>
    <m/>
    <m/>
    <m/>
    <m/>
    <m/>
    <m/>
    <x v="0"/>
    <s v="false"/>
    <s v="true"/>
    <x v="0"/>
    <m/>
    <n v="2"/>
    <x v="1"/>
    <s v="Propios"/>
    <m/>
    <x v="1"/>
    <s v="Gestion oportuna (DTL)"/>
    <s v=" "/>
    <s v="0-3."/>
    <s v="GESTIONADOS"/>
    <s v="GESTIONADO"/>
    <m/>
    <m/>
    <m/>
    <m/>
    <m/>
  </r>
  <r>
    <n v="4543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12T00:00:00"/>
    <d v="2021-02-15T00:00:00"/>
    <d v="2021-02-12T10:45:23"/>
    <d v="2021-02-15T00:00:00"/>
    <m/>
    <s v=" "/>
    <s v=" "/>
    <s v=" "/>
    <s v=" "/>
    <s v=" "/>
    <s v=" "/>
    <d v="2021-03-12T00:00:00"/>
    <n v="20"/>
    <m/>
    <s v=" "/>
    <d v="2021-02-12T10:45:23"/>
    <d v="2021-02-12T10:47:09"/>
    <n v="1"/>
    <n v="0"/>
    <s v="Registro para atencion"/>
    <s v="Funcionario"/>
    <d v="2021-02-16T00:00:00"/>
    <n v="1"/>
    <n v="0"/>
    <m/>
    <m/>
    <x v="1"/>
    <s v="Natural"/>
    <s v="Funcionario"/>
    <m/>
    <s v="En nombre propio"/>
    <m/>
    <m/>
    <m/>
    <m/>
    <m/>
    <m/>
    <m/>
    <m/>
    <m/>
    <m/>
    <m/>
    <x v="0"/>
    <s v="false"/>
    <s v="true"/>
    <x v="0"/>
    <m/>
    <n v="1"/>
    <x v="2"/>
    <s v="Propios"/>
    <m/>
    <x v="1"/>
    <s v="Gestion oportuna (DTL)"/>
    <s v=" "/>
    <s v="0-3."/>
    <s v="GESTIONADOS"/>
    <s v="GESTIONADO"/>
    <m/>
    <m/>
    <m/>
    <m/>
    <m/>
  </r>
  <r>
    <n v="45539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m/>
    <x v="0"/>
    <x v="5"/>
    <s v="En tramite - Por traslado"/>
    <x v="4"/>
    <s v="Solucionado - Por asignacion"/>
    <m/>
    <s v="MISIONAL"/>
    <m/>
    <s v="false"/>
    <s v="true"/>
    <s v="false"/>
    <m/>
    <m/>
    <s v="false"/>
    <m/>
    <m/>
    <x v="11"/>
    <s v="112 - GRANJAS DE TECHO"/>
    <s v="MONTEVIDEO"/>
    <n v="4"/>
    <n v="-741133906"/>
    <n v="46458162"/>
    <m/>
    <m/>
    <d v="2021-02-12T00:00:00"/>
    <d v="2021-02-15T00:00:00"/>
    <d v="2021-02-16T09:22:35"/>
    <d v="2021-02-17T00:00:00"/>
    <m/>
    <s v=" "/>
    <s v=" "/>
    <s v=" "/>
    <s v=" "/>
    <s v=" "/>
    <s v=" "/>
    <d v="2021-03-31T00:00:00"/>
    <n v="30"/>
    <m/>
    <s v=" "/>
    <d v="2021-02-16T09:52:39"/>
    <s v=" "/>
    <n v="1"/>
    <n v="0"/>
    <s v="Registro para atencion"/>
    <s v="Funcionario"/>
    <d v="2021-02-18T00:00:00"/>
    <n v="1"/>
    <n v="0"/>
    <m/>
    <m/>
    <x v="1"/>
    <s v="Natural"/>
    <s v="Peticionario Identificado"/>
    <m/>
    <s v="En representacion de"/>
    <s v="Cedula de ciudadania"/>
    <m/>
    <m/>
    <m/>
    <m/>
    <m/>
    <m/>
    <m/>
    <s v="16 - PUENTE ARANDA"/>
    <s v="111 - PUENTE ARANDA"/>
    <s v="CENTRO INDUSTRIAL"/>
    <x v="4"/>
    <s v="false"/>
    <s v="true"/>
    <x v="0"/>
    <m/>
    <n v="1"/>
    <x v="0"/>
    <s v="Por el ciudadano"/>
    <m/>
    <x v="1"/>
    <s v="Gestion oportuna (DTL)"/>
    <s v=" "/>
    <s v="0-3."/>
    <s v="GESTIONADOS"/>
    <s v="PENDIENTE"/>
    <m/>
    <m/>
    <m/>
    <m/>
    <m/>
  </r>
  <r>
    <n v="45649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m/>
    <x v="0"/>
    <x v="3"/>
    <s v="Registro - con preclasificacion"/>
    <x v="4"/>
    <s v="Solucionado - Por asignacion"/>
    <m/>
    <s v="MISIONAL"/>
    <m/>
    <s v="false"/>
    <s v="true"/>
    <s v="false"/>
    <m/>
    <m/>
    <s v="false"/>
    <m/>
    <m/>
    <x v="1"/>
    <m/>
    <m/>
    <m/>
    <m/>
    <m/>
    <m/>
    <m/>
    <d v="2021-02-12T00:00:00"/>
    <d v="2021-02-15T00:00:00"/>
    <d v="2021-02-12T12:28:29"/>
    <d v="2021-02-15T00:00:00"/>
    <m/>
    <s v=" "/>
    <s v=" "/>
    <s v=" "/>
    <s v=" "/>
    <s v=" "/>
    <s v=" "/>
    <d v="2021-03-29T00:00:00"/>
    <n v="30"/>
    <m/>
    <s v=" "/>
    <d v="2021-02-12T15:16:12"/>
    <s v=" "/>
    <n v="1"/>
    <n v="0"/>
    <s v="Registro para atencion"/>
    <s v="Funcionario"/>
    <d v="2021-02-16T00:00:00"/>
    <n v="1"/>
    <n v="0"/>
    <m/>
    <m/>
    <x v="0"/>
    <m/>
    <s v="Anonimo"/>
    <m/>
    <s v="En nombre propio"/>
    <m/>
    <m/>
    <m/>
    <m/>
    <m/>
    <m/>
    <m/>
    <m/>
    <m/>
    <m/>
    <m/>
    <x v="0"/>
    <s v="false"/>
    <s v="false"/>
    <x v="0"/>
    <m/>
    <n v="1"/>
    <x v="2"/>
    <s v="Por el ciudadano"/>
    <m/>
    <x v="1"/>
    <s v="Gestion oportuna (DTL)"/>
    <s v=" "/>
    <s v="0-3."/>
    <s v="GESTIONADOS"/>
    <s v="PENDIENTE"/>
    <m/>
    <m/>
    <m/>
    <m/>
    <m/>
  </r>
  <r>
    <n v="456492021"/>
    <s v="SEGURIDAD  CONVIVENCIA Y  JUSTICIA"/>
    <s v="ENTIDADES DISTRITALES"/>
    <s v="UNIDAD ADMINISTRATIVA ESPECIAL CUERPO OFICIAL BOMBEROS BOGOTA"/>
    <s v="Oficina de Atencion a la Ciudadania | Puede Consolidar | Trasladar Entidades"/>
    <x v="3"/>
    <m/>
    <m/>
    <m/>
    <x v="1"/>
    <s v="DIANA CAROLINA AGUILAR ROMERO "/>
    <s v="Activo"/>
    <m/>
    <x v="0"/>
    <x v="3"/>
    <s v="En tramite - Por asignacion"/>
    <x v="1"/>
    <s v="En tramite - Por asignacion"/>
    <m/>
    <m/>
    <m/>
    <s v="false"/>
    <s v="true"/>
    <s v="false"/>
    <m/>
    <m/>
    <s v="false"/>
    <m/>
    <m/>
    <x v="1"/>
    <m/>
    <m/>
    <m/>
    <m/>
    <m/>
    <m/>
    <m/>
    <d v="2021-02-12T00:00:00"/>
    <d v="2021-02-15T00:00:00"/>
    <d v="2021-02-12T15:16:11"/>
    <d v="2021-02-15T00:00:00"/>
    <m/>
    <s v=" "/>
    <s v=" "/>
    <s v=" "/>
    <s v=" "/>
    <s v=" "/>
    <s v=" "/>
    <d v="2021-03-29T00:00:00"/>
    <n v="20"/>
    <m/>
    <s v=" "/>
    <s v=" "/>
    <s v=" "/>
    <n v="10"/>
    <n v="0"/>
    <s v="Clasificacion"/>
    <s v="Funcionario"/>
    <d v="2021-03-26T00:00:00"/>
    <n v="28"/>
    <n v="0"/>
    <m/>
    <m/>
    <x v="0"/>
    <m/>
    <s v="Anonimo"/>
    <m/>
    <s v="En nombre propio"/>
    <m/>
    <m/>
    <m/>
    <m/>
    <m/>
    <m/>
    <m/>
    <m/>
    <m/>
    <m/>
    <m/>
    <x v="0"/>
    <s v="false"/>
    <s v="false"/>
    <x v="0"/>
    <m/>
    <n v="2"/>
    <x v="1"/>
    <s v="Por el ciudadano"/>
    <m/>
    <x v="1"/>
    <s v=" "/>
    <s v="Pendiente en terminos"/>
    <s v="6-10."/>
    <s v="PENDIENTE"/>
    <s v="PENDIENTE"/>
    <m/>
    <m/>
    <m/>
    <m/>
    <m/>
  </r>
  <r>
    <n v="457492021"/>
    <s v="SEGURIDAD  CONVIVENCIA Y  JUSTICIA"/>
    <s v="ENTIDADES DISTRITALES"/>
    <s v="UNIDAD ADMINISTRATIVA ESPECIAL CUERPO OFICIAL BOMBEROS BOGOTA"/>
    <s v="Oficina de Atencion a la Ciudadania | Puede Consolidar | Trasladar Entidades"/>
    <x v="3"/>
    <m/>
    <s v="GESTION DEL RIESGO"/>
    <s v="CONCEPTOS"/>
    <x v="7"/>
    <s v="DIANA CAROLINA AGUILAR ROMERO "/>
    <s v="Activo"/>
    <m/>
    <x v="0"/>
    <x v="3"/>
    <s v="Registro - con preclasificacion"/>
    <x v="4"/>
    <s v="Solucionado - Por asignacion"/>
    <m/>
    <s v="MISIONAL"/>
    <m/>
    <s v="false"/>
    <s v="true"/>
    <s v="false"/>
    <m/>
    <m/>
    <s v="false"/>
    <m/>
    <m/>
    <x v="1"/>
    <m/>
    <m/>
    <m/>
    <m/>
    <m/>
    <m/>
    <m/>
    <d v="2021-02-12T00:00:00"/>
    <d v="2021-02-15T00:00:00"/>
    <d v="2021-02-12T13:07:36"/>
    <d v="2021-02-15T00:00:00"/>
    <m/>
    <s v=" "/>
    <s v=" "/>
    <s v=" "/>
    <s v=" "/>
    <s v=" "/>
    <s v=" "/>
    <d v="2021-03-29T00:00:00"/>
    <n v="30"/>
    <m/>
    <s v=" "/>
    <d v="2021-02-12T15:28:52"/>
    <s v=" "/>
    <n v="1"/>
    <n v="0"/>
    <s v="Registro para atencion"/>
    <s v="Funcionario"/>
    <d v="2021-02-16T00:00:00"/>
    <n v="1"/>
    <n v="0"/>
    <m/>
    <m/>
    <x v="0"/>
    <m/>
    <s v="Anonimo"/>
    <m/>
    <s v="En nombre propio"/>
    <m/>
    <m/>
    <m/>
    <m/>
    <m/>
    <m/>
    <m/>
    <m/>
    <m/>
    <m/>
    <m/>
    <x v="0"/>
    <s v="false"/>
    <s v="false"/>
    <x v="0"/>
    <m/>
    <n v="1"/>
    <x v="2"/>
    <s v="Por el ciudadano"/>
    <m/>
    <x v="1"/>
    <s v="Gestion oportuna (DTL)"/>
    <s v=" "/>
    <s v="0-3."/>
    <s v="GESTIONADOS"/>
    <s v="PENDIENTE"/>
    <m/>
    <m/>
    <m/>
    <m/>
    <m/>
  </r>
  <r>
    <n v="457492021"/>
    <s v="SEGURIDAD  CONVIVENCIA Y  JUSTICIA"/>
    <s v="ENTIDADES DISTRITALES"/>
    <s v="UNIDAD ADMINISTRATIVA ESPECIAL CUERPO OFICIAL BOMBEROS BOGOTA"/>
    <s v="Oficina de Atencion a la Ciudadania | Puede Consolidar | Trasladar Entidades"/>
    <x v="3"/>
    <m/>
    <m/>
    <m/>
    <x v="1"/>
    <s v="DIANA CAROLINA AGUILAR ROMERO "/>
    <s v="Activo"/>
    <m/>
    <x v="0"/>
    <x v="3"/>
    <s v="En tramite - Por asignacion"/>
    <x v="1"/>
    <s v="En tramite - Por asignacion"/>
    <m/>
    <m/>
    <m/>
    <s v="false"/>
    <s v="true"/>
    <s v="false"/>
    <m/>
    <m/>
    <s v="false"/>
    <m/>
    <m/>
    <x v="1"/>
    <m/>
    <m/>
    <m/>
    <m/>
    <m/>
    <m/>
    <m/>
    <d v="2021-02-12T00:00:00"/>
    <d v="2021-02-15T00:00:00"/>
    <d v="2021-02-12T15:28:52"/>
    <d v="2021-02-15T00:00:00"/>
    <m/>
    <s v=" "/>
    <s v=" "/>
    <s v=" "/>
    <s v=" "/>
    <s v=" "/>
    <s v=" "/>
    <d v="2021-03-29T00:00:00"/>
    <n v="20"/>
    <m/>
    <s v=" "/>
    <s v=" "/>
    <s v=" "/>
    <n v="10"/>
    <n v="0"/>
    <s v="Clasificacion"/>
    <s v="Funcionario"/>
    <d v="2021-03-26T00:00:00"/>
    <n v="28"/>
    <n v="0"/>
    <m/>
    <m/>
    <x v="0"/>
    <m/>
    <s v="Anonimo"/>
    <m/>
    <s v="En nombre propio"/>
    <m/>
    <m/>
    <m/>
    <m/>
    <m/>
    <m/>
    <m/>
    <m/>
    <m/>
    <m/>
    <m/>
    <x v="0"/>
    <s v="false"/>
    <s v="false"/>
    <x v="0"/>
    <m/>
    <n v="2"/>
    <x v="1"/>
    <s v="Por el ciudadano"/>
    <m/>
    <x v="1"/>
    <s v=" "/>
    <s v="Pendiente en terminos"/>
    <s v="6-10."/>
    <s v="PENDIENTE"/>
    <s v="PENDIENTE"/>
    <m/>
    <m/>
    <m/>
    <m/>
    <m/>
  </r>
  <r>
    <n v="45753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WEB SERVICE"/>
    <x v="0"/>
    <x v="5"/>
    <s v="Registro - con preclasificacion"/>
    <x v="4"/>
    <s v="Solucionado - Por asignacion"/>
    <m/>
    <s v="MISIONAL"/>
    <m/>
    <s v="false"/>
    <s v="true"/>
    <s v="false"/>
    <m/>
    <m/>
    <s v="false"/>
    <m/>
    <m/>
    <x v="1"/>
    <m/>
    <m/>
    <m/>
    <m/>
    <m/>
    <m/>
    <m/>
    <d v="2021-02-12T00:00:00"/>
    <d v="2021-02-15T00:00:00"/>
    <d v="2021-02-12T13:08:47"/>
    <d v="2021-02-15T00:00:00"/>
    <m/>
    <s v=" "/>
    <s v=" "/>
    <s v=" "/>
    <s v=" "/>
    <s v=" "/>
    <s v=" "/>
    <d v="2021-03-29T00:00:00"/>
    <n v="30"/>
    <m/>
    <s v=" "/>
    <d v="2021-02-12T15:31:01"/>
    <s v=" "/>
    <n v="1"/>
    <n v="0"/>
    <s v="Registro para atencion"/>
    <s v="Funcionario"/>
    <d v="2021-02-16T00:00:00"/>
    <n v="1"/>
    <n v="0"/>
    <m/>
    <m/>
    <x v="2"/>
    <s v="Juridica"/>
    <s v="Funcionario"/>
    <m/>
    <s v="En nombre propio"/>
    <s v="NIT"/>
    <m/>
    <m/>
    <m/>
    <m/>
    <m/>
    <m/>
    <m/>
    <m/>
    <m/>
    <m/>
    <x v="0"/>
    <s v="false"/>
    <s v="true"/>
    <x v="0"/>
    <m/>
    <n v="2"/>
    <x v="1"/>
    <s v="Propios"/>
    <m/>
    <x v="1"/>
    <s v="Gestion oportuna (DTL)"/>
    <s v=" "/>
    <s v="0-3."/>
    <s v="GESTIONADOS"/>
    <s v="PENDIENTE"/>
    <m/>
    <m/>
    <m/>
    <m/>
    <m/>
  </r>
  <r>
    <n v="45753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5"/>
    <s v="Registro para asignacion"/>
    <x v="7"/>
    <s v="Solucionado - Registro con preclasificacion"/>
    <m/>
    <m/>
    <m/>
    <s v="false"/>
    <s v="true"/>
    <s v="false"/>
    <m/>
    <m/>
    <s v="false"/>
    <m/>
    <m/>
    <x v="1"/>
    <m/>
    <m/>
    <m/>
    <m/>
    <m/>
    <m/>
    <m/>
    <d v="2021-02-12T00:00:00"/>
    <d v="2021-02-15T00:00:00"/>
    <d v="2021-02-12T13:08:47"/>
    <d v="2021-02-15T00:00:00"/>
    <m/>
    <s v=" "/>
    <s v=" "/>
    <s v=" "/>
    <s v=" "/>
    <s v=" "/>
    <s v=" "/>
    <d v="2021-03-29T00:00:00"/>
    <n v="30"/>
    <m/>
    <s v=" "/>
    <d v="2021-02-12T13:08:47"/>
    <s v=" "/>
    <n v="1"/>
    <n v="0"/>
    <s v="Registro para atencion"/>
    <s v="Funcionario"/>
    <d v="2021-02-16T00:00:00"/>
    <n v="1"/>
    <n v="0"/>
    <m/>
    <m/>
    <x v="2"/>
    <s v="Juridica"/>
    <s v="Funcionario"/>
    <m/>
    <s v="En nombre propio"/>
    <s v="NIT"/>
    <m/>
    <m/>
    <m/>
    <m/>
    <m/>
    <m/>
    <m/>
    <m/>
    <m/>
    <m/>
    <x v="0"/>
    <s v="false"/>
    <s v="true"/>
    <x v="0"/>
    <m/>
    <n v="1"/>
    <x v="2"/>
    <s v="Propios"/>
    <m/>
    <x v="1"/>
    <s v="Gestion oportuna (DTL)"/>
    <s v=" "/>
    <s v="0-3."/>
    <s v="GESTIONADOS"/>
    <s v="PENDIENTE"/>
    <m/>
    <m/>
    <m/>
    <m/>
    <m/>
  </r>
  <r>
    <n v="45908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12T00:00:00"/>
    <d v="2021-02-15T00:00:00"/>
    <d v="2021-02-12T14:55:09"/>
    <d v="2021-02-15T00:00:00"/>
    <m/>
    <s v=" "/>
    <s v=" "/>
    <s v=" "/>
    <s v=" "/>
    <s v=" "/>
    <s v=" "/>
    <d v="2021-03-29T00:00:00"/>
    <n v="30"/>
    <m/>
    <s v=" "/>
    <d v="2021-02-12T14:56:10"/>
    <s v=" "/>
    <n v="1"/>
    <n v="0"/>
    <s v="Registro para atencion"/>
    <s v="Funcionario"/>
    <d v="2021-02-16T00:00:00"/>
    <n v="1"/>
    <n v="0"/>
    <m/>
    <m/>
    <x v="1"/>
    <s v="Natural"/>
    <s v="Funcionario"/>
    <m/>
    <s v="En nombre propio"/>
    <m/>
    <m/>
    <m/>
    <m/>
    <m/>
    <m/>
    <m/>
    <m/>
    <m/>
    <m/>
    <m/>
    <x v="0"/>
    <s v="false"/>
    <s v="true"/>
    <x v="0"/>
    <m/>
    <n v="2"/>
    <x v="1"/>
    <s v="Propios"/>
    <m/>
    <x v="1"/>
    <s v="Gestion oportuna (DTL)"/>
    <s v=" "/>
    <s v="0-3."/>
    <s v="GESTIONADOS"/>
    <s v="PENDIENTE"/>
    <m/>
    <m/>
    <m/>
    <m/>
    <m/>
  </r>
  <r>
    <n v="4590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12T00:00:00"/>
    <d v="2021-02-15T00:00:00"/>
    <d v="2021-02-12T14:55:09"/>
    <d v="2021-02-15T00:00:00"/>
    <m/>
    <s v=" "/>
    <s v=" "/>
    <s v=" "/>
    <s v=" "/>
    <s v=" "/>
    <s v=" "/>
    <d v="2021-03-29T00:00:00"/>
    <n v="30"/>
    <m/>
    <s v=" "/>
    <d v="2021-02-12T14:55:09"/>
    <s v=" "/>
    <n v="1"/>
    <n v="0"/>
    <s v="Registro para atencion"/>
    <s v="Funcionario"/>
    <d v="2021-02-16T00:00:00"/>
    <n v="1"/>
    <n v="0"/>
    <m/>
    <m/>
    <x v="1"/>
    <s v="Natural"/>
    <s v="Funcionario"/>
    <m/>
    <s v="En nombre propio"/>
    <m/>
    <m/>
    <m/>
    <m/>
    <m/>
    <m/>
    <m/>
    <m/>
    <m/>
    <m/>
    <m/>
    <x v="0"/>
    <s v="false"/>
    <s v="true"/>
    <x v="0"/>
    <m/>
    <n v="1"/>
    <x v="2"/>
    <s v="Propios"/>
    <m/>
    <x v="1"/>
    <s v="Gestion oportuna (DTL)"/>
    <s v=" "/>
    <s v="0-3."/>
    <s v="GESTIONADOS"/>
    <s v="PENDIENTE"/>
    <m/>
    <m/>
    <m/>
    <m/>
    <m/>
  </r>
  <r>
    <n v="45937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false"/>
    <s v="false"/>
    <m/>
    <m/>
    <s v="false"/>
    <m/>
    <m/>
    <x v="1"/>
    <m/>
    <m/>
    <m/>
    <n v="-741122391"/>
    <n v="4.7574559999999904E+16"/>
    <m/>
    <m/>
    <d v="2021-02-12T00:00:00"/>
    <d v="2021-02-15T00:00:00"/>
    <d v="2021-02-12T15:16:36"/>
    <d v="2021-02-15T00:00:00"/>
    <m/>
    <s v=" "/>
    <s v=" "/>
    <s v=" "/>
    <s v=" "/>
    <s v=" "/>
    <s v=" "/>
    <d v="2021-03-29T00:00:00"/>
    <n v="30"/>
    <m/>
    <s v=" "/>
    <d v="2021-02-12T15:17:43"/>
    <s v=" "/>
    <n v="1"/>
    <n v="0"/>
    <s v="Registro para atencion"/>
    <s v="Funcionario"/>
    <d v="2021-02-16T00:00:00"/>
    <n v="1"/>
    <n v="0"/>
    <m/>
    <m/>
    <x v="1"/>
    <s v="Natural"/>
    <s v="Funcionario"/>
    <m/>
    <s v="En nombre propio"/>
    <m/>
    <m/>
    <m/>
    <m/>
    <m/>
    <m/>
    <m/>
    <m/>
    <m/>
    <m/>
    <m/>
    <x v="0"/>
    <s v="false"/>
    <s v="true"/>
    <x v="0"/>
    <m/>
    <n v="2"/>
    <x v="1"/>
    <s v="Propios"/>
    <m/>
    <x v="1"/>
    <s v="Gestion oportuna (DTL)"/>
    <s v=" "/>
    <s v="0-3."/>
    <s v="GESTIONADOS"/>
    <s v="PENDIENTE"/>
    <m/>
    <m/>
    <m/>
    <m/>
    <m/>
  </r>
  <r>
    <n v="4593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false"/>
    <s v="false"/>
    <m/>
    <m/>
    <s v="false"/>
    <m/>
    <m/>
    <x v="1"/>
    <m/>
    <m/>
    <m/>
    <n v="-741122391"/>
    <n v="4.7574559999999904E+16"/>
    <m/>
    <m/>
    <d v="2021-02-12T00:00:00"/>
    <d v="2021-02-15T00:00:00"/>
    <d v="2021-02-12T15:16:36"/>
    <d v="2021-02-15T00:00:00"/>
    <m/>
    <s v=" "/>
    <s v=" "/>
    <s v=" "/>
    <s v=" "/>
    <s v=" "/>
    <s v=" "/>
    <d v="2021-03-29T00:00:00"/>
    <n v="30"/>
    <m/>
    <s v=" "/>
    <d v="2021-02-12T15:16:36"/>
    <s v=" "/>
    <n v="1"/>
    <n v="0"/>
    <s v="Registro para atencion"/>
    <s v="Funcionario"/>
    <d v="2021-02-16T00:00:00"/>
    <n v="1"/>
    <n v="0"/>
    <m/>
    <m/>
    <x v="1"/>
    <s v="Natural"/>
    <s v="Funcionario"/>
    <m/>
    <s v="En nombre propio"/>
    <m/>
    <m/>
    <m/>
    <m/>
    <m/>
    <m/>
    <m/>
    <m/>
    <m/>
    <m/>
    <m/>
    <x v="0"/>
    <s v="false"/>
    <s v="true"/>
    <x v="0"/>
    <m/>
    <n v="1"/>
    <x v="2"/>
    <s v="Propios"/>
    <m/>
    <x v="1"/>
    <s v="Gestion oportuna (DTL)"/>
    <s v=" "/>
    <s v="0-3."/>
    <s v="GESTIONADOS"/>
    <s v="PENDIENTE"/>
    <m/>
    <m/>
    <m/>
    <m/>
    <m/>
  </r>
  <r>
    <n v="45961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WEB SERVICE"/>
    <x v="0"/>
    <x v="5"/>
    <s v="Registro - con preclasificacion"/>
    <x v="4"/>
    <s v="Solucionado - Por asignacion"/>
    <m/>
    <s v="MISIONAL"/>
    <m/>
    <s v="false"/>
    <s v="false"/>
    <s v="false"/>
    <m/>
    <m/>
    <s v="false"/>
    <m/>
    <m/>
    <x v="1"/>
    <m/>
    <m/>
    <m/>
    <m/>
    <m/>
    <m/>
    <m/>
    <d v="2021-02-12T00:00:00"/>
    <d v="2021-02-15T00:00:00"/>
    <d v="2021-02-12T15:32:00"/>
    <d v="2021-02-15T00:00:00"/>
    <m/>
    <s v=" "/>
    <s v=" "/>
    <s v=" "/>
    <s v=" "/>
    <s v=" "/>
    <s v=" "/>
    <d v="2021-03-29T00:00:00"/>
    <n v="30"/>
    <m/>
    <s v=" "/>
    <d v="2021-02-12T15:58:42"/>
    <s v=" "/>
    <n v="1"/>
    <n v="0"/>
    <s v="Registro para atencion"/>
    <s v="Funcionario"/>
    <d v="2021-02-16T00:00:00"/>
    <n v="1"/>
    <n v="0"/>
    <m/>
    <m/>
    <x v="1"/>
    <s v="Natural"/>
    <s v="Funcionario"/>
    <m/>
    <s v="En nombre propio"/>
    <s v="Cedula de ciudadania"/>
    <m/>
    <m/>
    <m/>
    <m/>
    <m/>
    <m/>
    <m/>
    <m/>
    <m/>
    <m/>
    <x v="0"/>
    <s v="false"/>
    <s v="true"/>
    <x v="0"/>
    <m/>
    <n v="2"/>
    <x v="1"/>
    <s v="Propios"/>
    <m/>
    <x v="1"/>
    <s v="Gestion oportuna (DTL)"/>
    <s v=" "/>
    <s v="0-3."/>
    <s v="GESTIONADOS"/>
    <s v="PENDIENTE"/>
    <m/>
    <m/>
    <m/>
    <m/>
    <m/>
  </r>
  <r>
    <n v="45961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5"/>
    <s v="Registro para asignacion"/>
    <x v="7"/>
    <s v="Solucionado - Registro con preclasificacion"/>
    <m/>
    <m/>
    <m/>
    <s v="false"/>
    <s v="false"/>
    <s v="false"/>
    <m/>
    <m/>
    <s v="false"/>
    <m/>
    <m/>
    <x v="1"/>
    <m/>
    <m/>
    <m/>
    <m/>
    <m/>
    <m/>
    <m/>
    <d v="2021-02-12T00:00:00"/>
    <d v="2021-02-15T00:00:00"/>
    <d v="2021-02-12T15:32:00"/>
    <d v="2021-02-15T00:00:00"/>
    <m/>
    <s v=" "/>
    <s v=" "/>
    <s v=" "/>
    <s v=" "/>
    <s v=" "/>
    <s v=" "/>
    <d v="2021-03-29T00:00:00"/>
    <n v="30"/>
    <m/>
    <s v=" "/>
    <d v="2021-02-12T15:32:00"/>
    <s v=" "/>
    <n v="1"/>
    <n v="0"/>
    <s v="Registro para atencion"/>
    <s v="Funcionario"/>
    <d v="2021-02-16T00:00:00"/>
    <n v="1"/>
    <n v="0"/>
    <m/>
    <m/>
    <x v="1"/>
    <s v="Natural"/>
    <s v="Funcionario"/>
    <m/>
    <s v="En nombre propio"/>
    <s v="Cedula de ciudadania"/>
    <m/>
    <m/>
    <m/>
    <m/>
    <m/>
    <m/>
    <m/>
    <m/>
    <m/>
    <m/>
    <x v="0"/>
    <s v="false"/>
    <s v="true"/>
    <x v="0"/>
    <m/>
    <n v="1"/>
    <x v="2"/>
    <s v="Propios"/>
    <m/>
    <x v="1"/>
    <s v="Gestion oportuna (DTL)"/>
    <s v=" "/>
    <s v="0-3."/>
    <s v="GESTIONADOS"/>
    <s v="PENDIENTE"/>
    <m/>
    <m/>
    <m/>
    <m/>
    <m/>
  </r>
  <r>
    <n v="45981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4"/>
    <s v="Solucionado - Por asignacion"/>
    <m/>
    <s v="MISIONAL"/>
    <s v="CONCEPTO TECNICO DE SEGURIDAD HUMANA Y PROTECCION CONTRA INCENDIOS"/>
    <s v="true"/>
    <s v="true"/>
    <s v="false"/>
    <m/>
    <m/>
    <s v="false"/>
    <m/>
    <m/>
    <x v="1"/>
    <m/>
    <m/>
    <m/>
    <n v="-741122391"/>
    <n v="4.7574559999999904E+16"/>
    <m/>
    <m/>
    <d v="2021-02-12T00:00:00"/>
    <d v="2021-02-15T00:00:00"/>
    <d v="2021-02-12T15:38:47"/>
    <d v="2021-02-15T00:00:00"/>
    <m/>
    <s v=" "/>
    <s v=" "/>
    <s v=" "/>
    <s v=" "/>
    <s v=" "/>
    <s v=" "/>
    <d v="2021-03-12T00:00:00"/>
    <n v="20"/>
    <m/>
    <s v=" "/>
    <d v="2021-02-12T15:39:57"/>
    <s v=" "/>
    <n v="1"/>
    <n v="0"/>
    <s v="Registro para atencion"/>
    <s v="Funcionario"/>
    <d v="2021-02-16T00:00:00"/>
    <n v="1"/>
    <n v="0"/>
    <m/>
    <m/>
    <x v="1"/>
    <s v="Natural"/>
    <s v="Funcionario"/>
    <m/>
    <s v="En nombre propio"/>
    <m/>
    <m/>
    <m/>
    <m/>
    <m/>
    <m/>
    <m/>
    <m/>
    <m/>
    <m/>
    <m/>
    <x v="0"/>
    <s v="false"/>
    <s v="true"/>
    <x v="0"/>
    <m/>
    <n v="2"/>
    <x v="1"/>
    <s v="Propios"/>
    <m/>
    <x v="1"/>
    <s v="Gestion oportuna (DTL)"/>
    <s v=" "/>
    <s v="0-3."/>
    <s v="GESTIONADOS"/>
    <s v="PENDIENTE"/>
    <m/>
    <m/>
    <m/>
    <m/>
    <m/>
  </r>
  <r>
    <n v="4598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12T00:00:00"/>
    <d v="2021-02-15T00:00:00"/>
    <d v="2021-02-12T15:38:47"/>
    <d v="2021-02-15T00:00:00"/>
    <m/>
    <s v=" "/>
    <s v=" "/>
    <s v=" "/>
    <s v=" "/>
    <s v=" "/>
    <s v=" "/>
    <d v="2021-03-12T00:00:00"/>
    <n v="20"/>
    <m/>
    <s v=" "/>
    <d v="2021-02-12T15:38:47"/>
    <s v=" "/>
    <n v="1"/>
    <n v="0"/>
    <s v="Registro para atencion"/>
    <s v="Funcionario"/>
    <d v="2021-02-16T00:00:00"/>
    <n v="1"/>
    <n v="0"/>
    <m/>
    <m/>
    <x v="1"/>
    <s v="Natural"/>
    <s v="Funcionario"/>
    <m/>
    <s v="En nombre propio"/>
    <m/>
    <m/>
    <m/>
    <m/>
    <m/>
    <m/>
    <m/>
    <m/>
    <m/>
    <m/>
    <m/>
    <x v="0"/>
    <s v="false"/>
    <s v="true"/>
    <x v="0"/>
    <m/>
    <n v="1"/>
    <x v="2"/>
    <s v="Propios"/>
    <m/>
    <x v="1"/>
    <s v="Gestion oportuna (DTL)"/>
    <s v=" "/>
    <s v="0-3."/>
    <s v="GESTIONADOS"/>
    <s v="PENDIENTE"/>
    <m/>
    <m/>
    <m/>
    <m/>
    <m/>
  </r>
  <r>
    <n v="46004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WEB SERVICE"/>
    <x v="0"/>
    <x v="5"/>
    <s v="Registro - con preclasificacion"/>
    <x v="4"/>
    <s v="Solucionado - Por asignacion"/>
    <m/>
    <s v="MISIONAL"/>
    <m/>
    <s v="false"/>
    <s v="false"/>
    <s v="false"/>
    <m/>
    <m/>
    <s v="false"/>
    <m/>
    <m/>
    <x v="1"/>
    <m/>
    <m/>
    <m/>
    <m/>
    <m/>
    <m/>
    <m/>
    <d v="2021-02-12T00:00:00"/>
    <d v="2021-02-15T00:00:00"/>
    <d v="2021-02-12T15:49:48"/>
    <d v="2021-02-15T00:00:00"/>
    <m/>
    <s v=" "/>
    <s v=" "/>
    <s v=" "/>
    <s v=" "/>
    <s v=" "/>
    <s v=" "/>
    <d v="2021-03-29T00:00:00"/>
    <n v="30"/>
    <m/>
    <s v=" "/>
    <d v="2021-02-12T16:30:01"/>
    <s v=" "/>
    <n v="1"/>
    <n v="0"/>
    <s v="Registro para atencion"/>
    <s v="Funcionario"/>
    <d v="2021-02-16T00:00:00"/>
    <n v="1"/>
    <n v="0"/>
    <m/>
    <m/>
    <x v="1"/>
    <s v="Natural"/>
    <s v="Funcionario"/>
    <m/>
    <s v="En nombre propio"/>
    <s v="Cedula de ciudadania"/>
    <m/>
    <m/>
    <m/>
    <m/>
    <m/>
    <m/>
    <m/>
    <m/>
    <m/>
    <m/>
    <x v="0"/>
    <s v="false"/>
    <s v="true"/>
    <x v="0"/>
    <m/>
    <n v="2"/>
    <x v="1"/>
    <s v="Propios"/>
    <m/>
    <x v="1"/>
    <s v="Gestion oportuna (DTL)"/>
    <s v=" "/>
    <s v="0-3."/>
    <s v="GESTIONADOS"/>
    <s v="PENDIENTE"/>
    <m/>
    <m/>
    <m/>
    <m/>
    <m/>
  </r>
  <r>
    <n v="46004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5"/>
    <s v="Registro para asignacion"/>
    <x v="7"/>
    <s v="Solucionado - Registro con preclasificacion"/>
    <m/>
    <m/>
    <m/>
    <s v="false"/>
    <s v="false"/>
    <s v="false"/>
    <m/>
    <m/>
    <s v="false"/>
    <m/>
    <m/>
    <x v="1"/>
    <m/>
    <m/>
    <m/>
    <m/>
    <m/>
    <m/>
    <m/>
    <d v="2021-02-12T00:00:00"/>
    <d v="2021-02-15T00:00:00"/>
    <d v="2021-02-12T15:49:48"/>
    <d v="2021-02-15T00:00:00"/>
    <m/>
    <s v=" "/>
    <s v=" "/>
    <s v=" "/>
    <s v=" "/>
    <s v=" "/>
    <s v=" "/>
    <d v="2021-03-29T00:00:00"/>
    <n v="30"/>
    <m/>
    <s v=" "/>
    <d v="2021-02-12T15:49:48"/>
    <s v=" "/>
    <n v="1"/>
    <n v="0"/>
    <s v="Registro para atencion"/>
    <s v="Funcionario"/>
    <d v="2021-02-16T00:00:00"/>
    <n v="1"/>
    <n v="0"/>
    <m/>
    <m/>
    <x v="1"/>
    <s v="Natural"/>
    <s v="Funcionario"/>
    <m/>
    <s v="En nombre propio"/>
    <s v="Cedula de ciudadania"/>
    <m/>
    <m/>
    <m/>
    <m/>
    <m/>
    <m/>
    <m/>
    <m/>
    <m/>
    <m/>
    <x v="0"/>
    <s v="false"/>
    <s v="true"/>
    <x v="0"/>
    <m/>
    <n v="1"/>
    <x v="2"/>
    <s v="Propios"/>
    <m/>
    <x v="1"/>
    <s v="Gestion oportuna (DTL)"/>
    <s v=" "/>
    <s v="0-3."/>
    <s v="GESTIONADOS"/>
    <s v="PENDIENTE"/>
    <m/>
    <m/>
    <m/>
    <m/>
    <m/>
  </r>
  <r>
    <n v="46044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4"/>
    <s v="Solucionado - Por asignacion"/>
    <m/>
    <s v="MISIONAL"/>
    <s v="PROCESO MISIONAL"/>
    <s v="false"/>
    <s v="true"/>
    <s v="false"/>
    <m/>
    <m/>
    <s v="false"/>
    <m/>
    <m/>
    <x v="1"/>
    <m/>
    <m/>
    <m/>
    <n v="-741122391"/>
    <n v="4.7574559999999904E+16"/>
    <m/>
    <m/>
    <d v="2021-02-12T00:00:00"/>
    <d v="2021-02-15T00:00:00"/>
    <d v="2021-02-12T16:11:16"/>
    <d v="2021-02-15T00:00:00"/>
    <m/>
    <s v=" "/>
    <s v=" "/>
    <s v=" "/>
    <s v=" "/>
    <s v=" "/>
    <s v=" "/>
    <d v="2021-03-29T00:00:00"/>
    <n v="30"/>
    <m/>
    <s v=" "/>
    <d v="2021-02-12T16:13:46"/>
    <s v=" "/>
    <n v="1"/>
    <n v="0"/>
    <s v="Registro para atencion"/>
    <s v="Funcionario"/>
    <d v="2021-02-16T00:00:00"/>
    <n v="1"/>
    <n v="0"/>
    <m/>
    <m/>
    <x v="1"/>
    <s v="Natural"/>
    <s v="Funcionario"/>
    <m/>
    <s v="En nombre propio"/>
    <m/>
    <m/>
    <m/>
    <m/>
    <m/>
    <m/>
    <m/>
    <m/>
    <m/>
    <m/>
    <m/>
    <x v="0"/>
    <s v="false"/>
    <s v="true"/>
    <x v="0"/>
    <m/>
    <n v="2"/>
    <x v="1"/>
    <s v="Propios"/>
    <m/>
    <x v="1"/>
    <s v="Gestion oportuna (DTL)"/>
    <s v=" "/>
    <s v="0-3."/>
    <s v="GESTIONADOS"/>
    <s v="PENDIENTE"/>
    <m/>
    <m/>
    <m/>
    <m/>
    <m/>
  </r>
  <r>
    <n v="4604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PROCESO MISIONAL"/>
    <s v="false"/>
    <s v="true"/>
    <s v="false"/>
    <m/>
    <m/>
    <s v="false"/>
    <m/>
    <m/>
    <x v="1"/>
    <m/>
    <m/>
    <m/>
    <n v="-741122391"/>
    <n v="4.7574559999999904E+16"/>
    <m/>
    <m/>
    <d v="2021-02-12T00:00:00"/>
    <d v="2021-02-15T00:00:00"/>
    <d v="2021-02-12T16:11:16"/>
    <d v="2021-02-15T00:00:00"/>
    <m/>
    <s v=" "/>
    <s v=" "/>
    <s v=" "/>
    <s v=" "/>
    <s v=" "/>
    <s v=" "/>
    <d v="2021-03-29T00:00:00"/>
    <n v="30"/>
    <m/>
    <s v=" "/>
    <d v="2021-02-12T16:11:16"/>
    <s v=" "/>
    <n v="1"/>
    <n v="0"/>
    <s v="Registro para atencion"/>
    <s v="Funcionario"/>
    <d v="2021-02-16T00:00:00"/>
    <n v="1"/>
    <n v="0"/>
    <m/>
    <m/>
    <x v="1"/>
    <s v="Natural"/>
    <s v="Funcionario"/>
    <m/>
    <s v="En nombre propio"/>
    <m/>
    <m/>
    <m/>
    <m/>
    <m/>
    <m/>
    <m/>
    <m/>
    <m/>
    <m/>
    <m/>
    <x v="0"/>
    <s v="false"/>
    <s v="true"/>
    <x v="0"/>
    <m/>
    <n v="1"/>
    <x v="2"/>
    <s v="Propios"/>
    <m/>
    <x v="1"/>
    <s v="Gestion oportuna (DTL)"/>
    <s v=" "/>
    <s v="0-3."/>
    <s v="GESTIONADOS"/>
    <s v="PENDIENTE"/>
    <m/>
    <m/>
    <m/>
    <m/>
    <m/>
  </r>
  <r>
    <n v="4604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En tramite - Por asignacion"/>
    <x v="1"/>
    <s v="En tramite - Por asignacion"/>
    <m/>
    <m/>
    <s v="PROCESO MISIONAL"/>
    <s v="false"/>
    <s v="true"/>
    <s v="false"/>
    <m/>
    <m/>
    <s v="false"/>
    <m/>
    <m/>
    <x v="1"/>
    <m/>
    <m/>
    <m/>
    <n v="-741122391"/>
    <n v="4.7574559999999904E+16"/>
    <m/>
    <m/>
    <d v="2021-02-12T00:00:00"/>
    <d v="2021-02-15T00:00:00"/>
    <d v="2021-02-12T16:13:45"/>
    <d v="2021-02-15T00:00:00"/>
    <m/>
    <s v=" "/>
    <s v=" "/>
    <s v=" "/>
    <s v=" "/>
    <s v=" "/>
    <s v=" "/>
    <d v="2021-03-29T00:00:00"/>
    <n v="20"/>
    <m/>
    <s v=" "/>
    <s v=" "/>
    <s v=" "/>
    <n v="10"/>
    <n v="0"/>
    <s v="Clasificacion"/>
    <s v="Funcionario"/>
    <d v="2021-03-26T00:00:00"/>
    <n v="28"/>
    <n v="0"/>
    <m/>
    <m/>
    <x v="1"/>
    <s v="Natural"/>
    <s v="Funcionario"/>
    <m/>
    <s v="En nombre propio"/>
    <m/>
    <m/>
    <m/>
    <m/>
    <m/>
    <m/>
    <m/>
    <m/>
    <m/>
    <m/>
    <m/>
    <x v="0"/>
    <s v="false"/>
    <s v="true"/>
    <x v="0"/>
    <m/>
    <n v="3"/>
    <x v="1"/>
    <s v="Propios"/>
    <m/>
    <x v="1"/>
    <s v=" "/>
    <s v="Pendiente en terminos"/>
    <s v="6-10."/>
    <s v="PENDIENTE"/>
    <s v="PENDIENTE"/>
    <m/>
    <m/>
    <m/>
    <m/>
    <m/>
  </r>
  <r>
    <n v="46072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12T00:00:00"/>
    <d v="2021-02-15T00:00:00"/>
    <d v="2021-02-12T16:22:55"/>
    <d v="2021-02-15T00:00:00"/>
    <m/>
    <s v=" "/>
    <s v=" "/>
    <s v=" "/>
    <s v=" "/>
    <s v=" "/>
    <s v=" "/>
    <d v="2021-03-12T00:00:00"/>
    <n v="20"/>
    <m/>
    <s v=" "/>
    <d v="2021-02-12T16:24:32"/>
    <d v="2021-02-12T16:24:32"/>
    <n v="1"/>
    <n v="0"/>
    <s v="Registro para atencion"/>
    <s v="Funcionario"/>
    <d v="2021-02-16T00:00:00"/>
    <n v="1"/>
    <n v="0"/>
    <m/>
    <m/>
    <x v="1"/>
    <s v="Natural"/>
    <s v="Funcionario"/>
    <m/>
    <s v="En nombre propio"/>
    <m/>
    <m/>
    <m/>
    <m/>
    <m/>
    <m/>
    <m/>
    <m/>
    <m/>
    <m/>
    <m/>
    <x v="0"/>
    <s v="false"/>
    <s v="true"/>
    <x v="0"/>
    <m/>
    <n v="2"/>
    <x v="1"/>
    <s v="Propios"/>
    <m/>
    <x v="1"/>
    <s v="Gestion oportuna (DTL)"/>
    <s v=" "/>
    <s v="0-3."/>
    <s v="GESTIONADOS"/>
    <s v="GESTIONADO"/>
    <m/>
    <m/>
    <m/>
    <m/>
    <m/>
  </r>
  <r>
    <n v="4607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12T00:00:00"/>
    <d v="2021-02-15T00:00:00"/>
    <d v="2021-02-12T16:22:55"/>
    <d v="2021-02-15T00:00:00"/>
    <m/>
    <s v=" "/>
    <s v=" "/>
    <s v=" "/>
    <s v=" "/>
    <s v=" "/>
    <s v=" "/>
    <d v="2021-03-12T00:00:00"/>
    <n v="20"/>
    <m/>
    <s v=" "/>
    <d v="2021-02-12T16:22:55"/>
    <d v="2021-02-12T16:24:32"/>
    <n v="1"/>
    <n v="0"/>
    <s v="Registro para atencion"/>
    <s v="Funcionario"/>
    <d v="2021-02-16T00:00:00"/>
    <n v="1"/>
    <n v="0"/>
    <m/>
    <m/>
    <x v="1"/>
    <s v="Natural"/>
    <s v="Funcionario"/>
    <m/>
    <s v="En nombre propio"/>
    <m/>
    <m/>
    <m/>
    <m/>
    <m/>
    <m/>
    <m/>
    <m/>
    <m/>
    <m/>
    <m/>
    <x v="0"/>
    <s v="false"/>
    <s v="true"/>
    <x v="0"/>
    <m/>
    <n v="1"/>
    <x v="2"/>
    <s v="Propios"/>
    <m/>
    <x v="1"/>
    <s v="Gestion oportuna (DTL)"/>
    <s v=" "/>
    <s v="0-3."/>
    <s v="GESTIONADOS"/>
    <s v="GESTIONADO"/>
    <m/>
    <m/>
    <m/>
    <m/>
    <m/>
  </r>
  <r>
    <n v="46820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m/>
    <x v="0"/>
    <x v="4"/>
    <s v="En tramite - Por traslado"/>
    <x v="6"/>
    <s v="Cerrado - Por no competencia"/>
    <m/>
    <s v="MISIONAL"/>
    <m/>
    <s v="false"/>
    <s v="true"/>
    <s v="false"/>
    <m/>
    <m/>
    <s v="false"/>
    <m/>
    <m/>
    <x v="12"/>
    <s v="67 - LUCERO"/>
    <s v="COMPARTIR"/>
    <n v="1"/>
    <n v="-74148079361"/>
    <n v="455761262599998"/>
    <m/>
    <m/>
    <d v="2021-02-14T00:00:00"/>
    <d v="2021-02-15T00:00:00"/>
    <d v="2021-02-16T13:56:56"/>
    <d v="2021-02-17T00:00:00"/>
    <m/>
    <s v=" "/>
    <s v=" "/>
    <s v=" "/>
    <s v=" "/>
    <s v=" "/>
    <s v=" "/>
    <d v="2021-03-31T00:00:00"/>
    <n v="30"/>
    <m/>
    <s v=" "/>
    <d v="2021-02-17T09:12:43"/>
    <s v=" "/>
    <n v="1"/>
    <n v="0"/>
    <s v="Registro para atencion"/>
    <s v="Funcionario"/>
    <d v="2021-02-18T00:00:00"/>
    <n v="1"/>
    <n v="0"/>
    <m/>
    <m/>
    <x v="1"/>
    <s v="Natural"/>
    <s v="Peticionario Identificado"/>
    <m/>
    <m/>
    <s v="Cedula de ciudadania"/>
    <m/>
    <m/>
    <m/>
    <m/>
    <m/>
    <m/>
    <m/>
    <m/>
    <m/>
    <m/>
    <x v="5"/>
    <s v="false"/>
    <s v="true"/>
    <x v="0"/>
    <m/>
    <n v="1"/>
    <x v="0"/>
    <s v="Por el ciudadano"/>
    <m/>
    <x v="1"/>
    <s v="Gestion oportuna (DTL)"/>
    <s v=" "/>
    <s v="0-3."/>
    <s v="GESTIONADOS"/>
    <s v="GESTIONADO"/>
    <m/>
    <m/>
    <m/>
    <m/>
    <m/>
  </r>
  <r>
    <n v="47253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15T00:00:00"/>
    <d v="2021-02-16T00:00:00"/>
    <d v="2021-02-15T10:47:06"/>
    <d v="2021-02-16T00:00:00"/>
    <m/>
    <s v=" "/>
    <s v=" "/>
    <s v=" "/>
    <s v=" "/>
    <s v=" "/>
    <s v=" "/>
    <d v="2021-03-30T00:00:00"/>
    <n v="30"/>
    <m/>
    <s v=" "/>
    <d v="2021-02-15T10:49:09"/>
    <s v=" "/>
    <n v="1"/>
    <n v="0"/>
    <s v="Registro para atencion"/>
    <s v="Funcionario"/>
    <d v="2021-02-17T00:00:00"/>
    <n v="1"/>
    <n v="0"/>
    <m/>
    <m/>
    <x v="1"/>
    <s v="Natural"/>
    <s v="Funcionario"/>
    <m/>
    <s v="En nombre propio"/>
    <m/>
    <m/>
    <m/>
    <m/>
    <m/>
    <m/>
    <m/>
    <m/>
    <m/>
    <m/>
    <m/>
    <x v="0"/>
    <s v="false"/>
    <s v="true"/>
    <x v="0"/>
    <m/>
    <n v="2"/>
    <x v="1"/>
    <s v="Propios"/>
    <m/>
    <x v="1"/>
    <s v="Gestion oportuna (DTL)"/>
    <s v=" "/>
    <s v="0-3."/>
    <s v="GESTIONADOS"/>
    <s v="PENDIENTE"/>
    <m/>
    <m/>
    <m/>
    <m/>
    <m/>
  </r>
  <r>
    <n v="4725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15T00:00:00"/>
    <d v="2021-02-16T00:00:00"/>
    <d v="2021-02-15T10:47:06"/>
    <d v="2021-02-16T00:00:00"/>
    <m/>
    <s v=" "/>
    <s v=" "/>
    <s v=" "/>
    <s v=" "/>
    <s v=" "/>
    <s v=" "/>
    <d v="2021-03-30T00:00:00"/>
    <n v="30"/>
    <m/>
    <s v=" "/>
    <d v="2021-02-15T10:47:06"/>
    <s v=" "/>
    <n v="1"/>
    <n v="0"/>
    <s v="Registro para atencion"/>
    <s v="Funcionario"/>
    <d v="2021-02-17T00:00:00"/>
    <n v="1"/>
    <n v="0"/>
    <m/>
    <m/>
    <x v="1"/>
    <s v="Natural"/>
    <s v="Funcionario"/>
    <m/>
    <s v="En nombre propio"/>
    <m/>
    <m/>
    <m/>
    <m/>
    <m/>
    <m/>
    <m/>
    <m/>
    <m/>
    <m/>
    <m/>
    <x v="0"/>
    <s v="false"/>
    <s v="true"/>
    <x v="0"/>
    <m/>
    <n v="1"/>
    <x v="2"/>
    <s v="Propios"/>
    <m/>
    <x v="1"/>
    <s v="Gestion oportuna (DTL)"/>
    <s v=" "/>
    <s v="0-3."/>
    <s v="GESTIONADOS"/>
    <s v="PENDIENTE"/>
    <m/>
    <m/>
    <m/>
    <m/>
    <m/>
  </r>
  <r>
    <n v="47302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15T00:00:00"/>
    <d v="2021-02-16T00:00:00"/>
    <d v="2021-02-15T11:05:57"/>
    <d v="2021-02-16T00:00:00"/>
    <m/>
    <s v=" "/>
    <s v=" "/>
    <s v=" "/>
    <s v=" "/>
    <s v=" "/>
    <s v=" "/>
    <d v="2021-03-30T00:00:00"/>
    <n v="30"/>
    <m/>
    <s v=" "/>
    <d v="2021-02-15T11:07:09"/>
    <s v=" "/>
    <n v="1"/>
    <n v="0"/>
    <s v="Registro para atencion"/>
    <s v="Funcionario"/>
    <d v="2021-02-17T00:00:00"/>
    <n v="1"/>
    <n v="0"/>
    <m/>
    <m/>
    <x v="1"/>
    <s v="Natural"/>
    <s v="Funcionario"/>
    <m/>
    <s v="En nombre propio"/>
    <m/>
    <m/>
    <m/>
    <m/>
    <m/>
    <m/>
    <m/>
    <m/>
    <m/>
    <m/>
    <m/>
    <x v="0"/>
    <s v="false"/>
    <s v="true"/>
    <x v="0"/>
    <m/>
    <n v="2"/>
    <x v="1"/>
    <s v="Propios"/>
    <m/>
    <x v="1"/>
    <s v="Gestion oportuna (DTL)"/>
    <s v=" "/>
    <s v="0-3."/>
    <s v="GESTIONADOS"/>
    <s v="PENDIENTE"/>
    <m/>
    <m/>
    <m/>
    <m/>
    <m/>
  </r>
  <r>
    <n v="4730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15T00:00:00"/>
    <d v="2021-02-16T00:00:00"/>
    <d v="2021-02-15T11:05:57"/>
    <d v="2021-02-16T00:00:00"/>
    <m/>
    <s v=" "/>
    <s v=" "/>
    <s v=" "/>
    <s v=" "/>
    <s v=" "/>
    <s v=" "/>
    <d v="2021-03-30T00:00:00"/>
    <n v="30"/>
    <m/>
    <s v=" "/>
    <d v="2021-02-15T11:05:57"/>
    <s v=" "/>
    <n v="1"/>
    <n v="0"/>
    <s v="Registro para atencion"/>
    <s v="Funcionario"/>
    <d v="2021-02-17T00:00:00"/>
    <n v="1"/>
    <n v="0"/>
    <m/>
    <m/>
    <x v="1"/>
    <s v="Natural"/>
    <s v="Funcionario"/>
    <m/>
    <s v="En nombre propio"/>
    <m/>
    <m/>
    <m/>
    <m/>
    <m/>
    <m/>
    <m/>
    <m/>
    <m/>
    <m/>
    <m/>
    <x v="0"/>
    <s v="false"/>
    <s v="true"/>
    <x v="0"/>
    <m/>
    <n v="1"/>
    <x v="2"/>
    <s v="Propios"/>
    <m/>
    <x v="1"/>
    <s v="Gestion oportuna (DTL)"/>
    <s v=" "/>
    <s v="0-3."/>
    <s v="GESTIONADOS"/>
    <s v="PENDIENTE"/>
    <m/>
    <m/>
    <m/>
    <m/>
    <m/>
  </r>
  <r>
    <n v="473862021"/>
    <s v="SEGURIDAD  CONVIVENCIA Y  JUSTICIA"/>
    <s v="ENTIDADES DISTRITALES"/>
    <s v="UNIDAD ADMINISTRATIVA ESPECIAL CUERPO OFICIAL BOMBEROS BOGOTA"/>
    <s v="Oficina de Atencion a la Ciudadania | Puede Consolidar | Trasladar Entidades"/>
    <x v="3"/>
    <m/>
    <s v="GESTION DEL RIESGO"/>
    <s v="CONCEPTOS"/>
    <x v="7"/>
    <s v="DIANA CAROLINA AGUILAR ROMERO "/>
    <s v="Activo"/>
    <s v="UNIDAD ADMINISTRATIVA ESPECIAL CUERPO OFICIAL DE BOMBEROS DE BOGOTA"/>
    <x v="2"/>
    <x v="3"/>
    <s v="Registro - con preclasificacion"/>
    <x v="4"/>
    <s v="Solucionado - Por asignacion"/>
    <m/>
    <s v="MISIONAL"/>
    <s v="CONCEPTO TECNICO DE SEGURIDAD HUMANA Y PROTECCION CONTRA INCENDIOS"/>
    <s v="true"/>
    <s v="true"/>
    <s v="false"/>
    <m/>
    <m/>
    <s v="false"/>
    <m/>
    <m/>
    <x v="1"/>
    <m/>
    <m/>
    <m/>
    <n v="-741122391"/>
    <n v="4.7574559999999904E+16"/>
    <m/>
    <m/>
    <d v="2021-02-15T00:00:00"/>
    <d v="2021-02-16T00:00:00"/>
    <d v="2021-02-15T11:37:38"/>
    <d v="2021-02-16T00:00:00"/>
    <m/>
    <s v=" "/>
    <s v=" "/>
    <s v=" "/>
    <s v=" "/>
    <s v=" "/>
    <s v=" "/>
    <d v="2021-03-30T00:00:00"/>
    <n v="30"/>
    <m/>
    <s v=" "/>
    <d v="2021-02-15T11:39:07"/>
    <s v=" "/>
    <n v="1"/>
    <n v="0"/>
    <s v="Registro para atencion"/>
    <s v="Funcionario"/>
    <d v="2021-02-17T00:00:00"/>
    <n v="1"/>
    <n v="0"/>
    <m/>
    <m/>
    <x v="1"/>
    <s v="Natural"/>
    <s v="Funcionario"/>
    <m/>
    <s v="En nombre propio"/>
    <m/>
    <m/>
    <m/>
    <m/>
    <m/>
    <m/>
    <m/>
    <m/>
    <m/>
    <m/>
    <m/>
    <x v="0"/>
    <s v="false"/>
    <s v="true"/>
    <x v="0"/>
    <m/>
    <n v="2"/>
    <x v="1"/>
    <s v="Propios"/>
    <m/>
    <x v="1"/>
    <s v="Gestion oportuna (DTL)"/>
    <s v=" "/>
    <s v="0-3."/>
    <s v="GESTIONADOS"/>
    <s v="PENDIENTE"/>
    <m/>
    <m/>
    <m/>
    <m/>
    <m/>
  </r>
  <r>
    <n v="4738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15T00:00:00"/>
    <d v="2021-02-16T00:00:00"/>
    <d v="2021-02-15T11:37:38"/>
    <d v="2021-02-16T00:00:00"/>
    <m/>
    <s v=" "/>
    <s v=" "/>
    <s v=" "/>
    <s v=" "/>
    <s v=" "/>
    <s v=" "/>
    <d v="2021-03-30T00:00:00"/>
    <n v="30"/>
    <m/>
    <s v=" "/>
    <d v="2021-02-15T11:37:38"/>
    <s v=" "/>
    <n v="1"/>
    <n v="0"/>
    <s v="Registro para atencion"/>
    <s v="Funcionario"/>
    <d v="2021-02-17T00:00:00"/>
    <n v="1"/>
    <n v="0"/>
    <m/>
    <m/>
    <x v="1"/>
    <s v="Natural"/>
    <s v="Funcionario"/>
    <m/>
    <s v="En nombre propio"/>
    <m/>
    <m/>
    <m/>
    <m/>
    <m/>
    <m/>
    <m/>
    <m/>
    <m/>
    <m/>
    <m/>
    <x v="0"/>
    <s v="false"/>
    <s v="true"/>
    <x v="0"/>
    <m/>
    <n v="1"/>
    <x v="2"/>
    <s v="Propios"/>
    <m/>
    <x v="1"/>
    <s v="Gestion oportuna (DTL)"/>
    <s v=" "/>
    <s v="0-3."/>
    <s v="GESTIONADOS"/>
    <s v="PENDIENTE"/>
    <m/>
    <m/>
    <m/>
    <m/>
    <m/>
  </r>
  <r>
    <n v="47450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4"/>
    <s v="Solucionado - Por asignacion"/>
    <m/>
    <s v="MISIONAL"/>
    <s v="CONCEPTO TECNICO DE SEGURIDAD HUMANA Y PROTECCION CONTRA INCENDIOS"/>
    <s v="true"/>
    <s v="true"/>
    <s v="false"/>
    <m/>
    <m/>
    <s v="false"/>
    <m/>
    <m/>
    <x v="1"/>
    <m/>
    <m/>
    <m/>
    <n v="-741122391"/>
    <n v="4.7574559999999904E+16"/>
    <m/>
    <m/>
    <d v="2021-02-15T00:00:00"/>
    <d v="2021-02-16T00:00:00"/>
    <d v="2021-02-15T11:59:10"/>
    <d v="2021-02-16T00:00:00"/>
    <m/>
    <s v=" "/>
    <s v=" "/>
    <s v=" "/>
    <s v=" "/>
    <s v=" "/>
    <s v=" "/>
    <d v="2021-03-15T00:00:00"/>
    <n v="20"/>
    <m/>
    <s v=" "/>
    <d v="2021-02-15T12:00:41"/>
    <s v=" "/>
    <n v="1"/>
    <n v="0"/>
    <s v="Registro para atencion"/>
    <s v="Funcionario"/>
    <d v="2021-02-17T00:00:00"/>
    <n v="1"/>
    <n v="0"/>
    <m/>
    <m/>
    <x v="1"/>
    <s v="Natural"/>
    <s v="Funcionario"/>
    <m/>
    <s v="En nombre propio"/>
    <m/>
    <m/>
    <m/>
    <m/>
    <m/>
    <m/>
    <m/>
    <m/>
    <m/>
    <m/>
    <m/>
    <x v="0"/>
    <s v="false"/>
    <s v="true"/>
    <x v="0"/>
    <m/>
    <n v="2"/>
    <x v="1"/>
    <s v="Propios"/>
    <m/>
    <x v="1"/>
    <s v="Gestion oportuna (DTL)"/>
    <s v=" "/>
    <s v="0-3."/>
    <s v="GESTIONADOS"/>
    <s v="PENDIENTE"/>
    <m/>
    <m/>
    <m/>
    <m/>
    <m/>
  </r>
  <r>
    <n v="4745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15T00:00:00"/>
    <d v="2021-02-16T00:00:00"/>
    <d v="2021-02-15T11:59:10"/>
    <d v="2021-02-16T00:00:00"/>
    <m/>
    <s v=" "/>
    <s v=" "/>
    <s v=" "/>
    <s v=" "/>
    <s v=" "/>
    <s v=" "/>
    <d v="2021-03-15T00:00:00"/>
    <n v="20"/>
    <m/>
    <s v=" "/>
    <d v="2021-02-15T11:59:10"/>
    <s v=" "/>
    <n v="1"/>
    <n v="0"/>
    <s v="Registro para atencion"/>
    <s v="Funcionario"/>
    <d v="2021-02-17T00:00:00"/>
    <n v="1"/>
    <n v="0"/>
    <m/>
    <m/>
    <x v="1"/>
    <s v="Natural"/>
    <s v="Funcionario"/>
    <m/>
    <s v="En nombre propio"/>
    <m/>
    <m/>
    <m/>
    <m/>
    <m/>
    <m/>
    <m/>
    <m/>
    <m/>
    <m/>
    <m/>
    <x v="0"/>
    <s v="false"/>
    <s v="true"/>
    <x v="0"/>
    <m/>
    <n v="1"/>
    <x v="2"/>
    <s v="Propios"/>
    <m/>
    <x v="1"/>
    <s v="Gestion oportuna (DTL)"/>
    <s v=" "/>
    <s v="0-3."/>
    <s v="GESTIONADOS"/>
    <s v="PENDIENTE"/>
    <m/>
    <m/>
    <m/>
    <m/>
    <m/>
  </r>
  <r>
    <n v="47471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15T00:00:00"/>
    <d v="2021-02-16T00:00:00"/>
    <d v="2021-02-15T12:10:59"/>
    <d v="2021-02-16T00:00:00"/>
    <m/>
    <s v=" "/>
    <s v=" "/>
    <s v=" "/>
    <s v=" "/>
    <s v=" "/>
    <s v=" "/>
    <d v="2021-03-15T00:00:00"/>
    <n v="20"/>
    <m/>
    <s v=" "/>
    <d v="2021-02-15T12:14:16"/>
    <d v="2021-02-15T12:14:15"/>
    <n v="1"/>
    <n v="0"/>
    <s v="Registro para atencion"/>
    <s v="Funcionario"/>
    <d v="2021-02-17T00:00:00"/>
    <n v="1"/>
    <n v="0"/>
    <m/>
    <m/>
    <x v="1"/>
    <s v="Natural"/>
    <s v="Funcionario"/>
    <m/>
    <s v="En nombre propio"/>
    <m/>
    <m/>
    <m/>
    <m/>
    <m/>
    <m/>
    <m/>
    <m/>
    <m/>
    <m/>
    <m/>
    <x v="0"/>
    <s v="false"/>
    <s v="true"/>
    <x v="0"/>
    <m/>
    <n v="2"/>
    <x v="1"/>
    <s v="Propios"/>
    <m/>
    <x v="1"/>
    <s v="Gestion oportuna (DTL)"/>
    <s v=" "/>
    <s v="0-3."/>
    <s v="GESTIONADOS"/>
    <s v="GESTIONADO"/>
    <m/>
    <m/>
    <m/>
    <m/>
    <m/>
  </r>
  <r>
    <n v="4747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15T00:00:00"/>
    <d v="2021-02-16T00:00:00"/>
    <d v="2021-02-15T12:10:59"/>
    <d v="2021-02-16T00:00:00"/>
    <m/>
    <s v=" "/>
    <s v=" "/>
    <s v=" "/>
    <s v=" "/>
    <s v=" "/>
    <s v=" "/>
    <d v="2021-03-15T00:00:00"/>
    <n v="20"/>
    <m/>
    <s v=" "/>
    <d v="2021-02-15T12:10:59"/>
    <d v="2021-02-15T12:14:15"/>
    <n v="1"/>
    <n v="0"/>
    <s v="Registro para atencion"/>
    <s v="Funcionario"/>
    <d v="2021-02-17T00:00:00"/>
    <n v="1"/>
    <n v="0"/>
    <m/>
    <m/>
    <x v="1"/>
    <s v="Natural"/>
    <s v="Funcionario"/>
    <m/>
    <s v="En nombre propio"/>
    <m/>
    <m/>
    <m/>
    <m/>
    <m/>
    <m/>
    <m/>
    <m/>
    <m/>
    <m/>
    <m/>
    <x v="0"/>
    <s v="false"/>
    <s v="true"/>
    <x v="0"/>
    <m/>
    <n v="1"/>
    <x v="2"/>
    <s v="Propios"/>
    <m/>
    <x v="1"/>
    <s v="Gestion oportuna (DTL)"/>
    <s v=" "/>
    <s v="0-3."/>
    <s v="GESTIONADOS"/>
    <s v="GESTIONADO"/>
    <m/>
    <m/>
    <m/>
    <m/>
    <m/>
  </r>
  <r>
    <n v="47472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m/>
    <x v="0"/>
    <x v="3"/>
    <s v="En tramite - Por traslado"/>
    <x v="4"/>
    <s v="Solucionado - Por asignacion"/>
    <m/>
    <s v="MISIONAL"/>
    <m/>
    <s v="false"/>
    <s v="false"/>
    <s v="false"/>
    <m/>
    <m/>
    <s v="false"/>
    <m/>
    <m/>
    <x v="13"/>
    <s v="99 - CHAPINERO"/>
    <s v="CHAPINERO CENTRAL"/>
    <n v="4"/>
    <n v="-74064237896"/>
    <n v="463183424800002"/>
    <m/>
    <m/>
    <d v="2021-02-15T00:00:00"/>
    <d v="2021-02-16T00:00:00"/>
    <d v="2021-02-18T07:33:19"/>
    <d v="2021-02-19T00:00:00"/>
    <m/>
    <s v=" "/>
    <s v=" "/>
    <s v=" "/>
    <s v=" "/>
    <s v=" "/>
    <s v=" "/>
    <d v="2021-04-06T00:00:00"/>
    <n v="30"/>
    <m/>
    <s v=" "/>
    <d v="2021-02-18T08:15:35"/>
    <s v=" "/>
    <n v="1"/>
    <n v="0"/>
    <s v="Registro para atencion"/>
    <s v="Funcionario"/>
    <d v="2021-02-22T00:00:00"/>
    <n v="1"/>
    <n v="0"/>
    <m/>
    <m/>
    <x v="1"/>
    <s v="Natural"/>
    <s v="Peticionario Identificado"/>
    <m/>
    <s v="En nombre propio"/>
    <s v="Cedula de ciudadania"/>
    <m/>
    <m/>
    <s v="ADULTO MAYOR"/>
    <m/>
    <m/>
    <m/>
    <m/>
    <s v="02 - CHAPINERO"/>
    <s v="99 - CHAPINERO"/>
    <s v="CHAPINERO CENTRAL"/>
    <x v="4"/>
    <s v="false"/>
    <s v="true"/>
    <x v="0"/>
    <m/>
    <n v="1"/>
    <x v="0"/>
    <s v="Por el ciudadano"/>
    <m/>
    <x v="1"/>
    <s v="Gestion oportuna (DTL)"/>
    <s v=" "/>
    <s v="0-3."/>
    <s v="GESTIONADOS"/>
    <s v="PENDIENTE"/>
    <m/>
    <m/>
    <m/>
    <m/>
    <m/>
  </r>
  <r>
    <n v="47586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ESPECTACULOS PIROTECNICOS"/>
    <s v="true"/>
    <s v="true"/>
    <s v="false"/>
    <m/>
    <m/>
    <s v="false"/>
    <m/>
    <m/>
    <x v="1"/>
    <m/>
    <m/>
    <m/>
    <n v="-741122391"/>
    <n v="4.7574559999999904E+16"/>
    <m/>
    <m/>
    <d v="2021-02-15T00:00:00"/>
    <d v="2021-02-16T00:00:00"/>
    <d v="2021-02-15T12:59:38"/>
    <d v="2021-02-16T00:00:00"/>
    <m/>
    <s v=" "/>
    <s v=" "/>
    <s v=" "/>
    <s v=" "/>
    <s v=" "/>
    <s v=" "/>
    <d v="2021-03-30T00:00:00"/>
    <n v="30"/>
    <m/>
    <s v=" "/>
    <d v="2021-02-15T13:01:19"/>
    <s v=" "/>
    <n v="1"/>
    <n v="0"/>
    <s v="Registro para atencion"/>
    <s v="Funcionario"/>
    <d v="2021-02-17T00:00:00"/>
    <n v="1"/>
    <n v="0"/>
    <m/>
    <m/>
    <x v="1"/>
    <s v="Natural"/>
    <s v="Funcionario"/>
    <m/>
    <s v="En nombre propio"/>
    <m/>
    <m/>
    <m/>
    <m/>
    <m/>
    <m/>
    <m/>
    <m/>
    <m/>
    <m/>
    <m/>
    <x v="0"/>
    <s v="false"/>
    <s v="true"/>
    <x v="0"/>
    <m/>
    <n v="2"/>
    <x v="1"/>
    <s v="Propios"/>
    <m/>
    <x v="1"/>
    <s v="Gestion oportuna (DTL)"/>
    <s v=" "/>
    <s v="0-3."/>
    <s v="GESTIONADOS"/>
    <s v="PENDIENTE"/>
    <m/>
    <m/>
    <m/>
    <m/>
    <m/>
  </r>
  <r>
    <n v="4758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ESPECTACULOS PIROTECNICOS"/>
    <s v="true"/>
    <s v="true"/>
    <s v="false"/>
    <m/>
    <m/>
    <s v="false"/>
    <m/>
    <m/>
    <x v="1"/>
    <m/>
    <m/>
    <m/>
    <n v="-741122391"/>
    <n v="4.7574559999999904E+16"/>
    <m/>
    <m/>
    <d v="2021-02-15T00:00:00"/>
    <d v="2021-02-16T00:00:00"/>
    <d v="2021-02-15T12:59:38"/>
    <d v="2021-02-16T00:00:00"/>
    <m/>
    <s v=" "/>
    <s v=" "/>
    <s v=" "/>
    <s v=" "/>
    <s v=" "/>
    <s v=" "/>
    <d v="2021-03-30T00:00:00"/>
    <n v="30"/>
    <m/>
    <s v=" "/>
    <d v="2021-02-15T12:59:38"/>
    <s v=" "/>
    <n v="1"/>
    <n v="0"/>
    <s v="Registro para atencion"/>
    <s v="Funcionario"/>
    <d v="2021-02-17T00:00:00"/>
    <n v="1"/>
    <n v="0"/>
    <m/>
    <m/>
    <x v="1"/>
    <s v="Natural"/>
    <s v="Funcionario"/>
    <m/>
    <s v="En nombre propio"/>
    <m/>
    <m/>
    <m/>
    <m/>
    <m/>
    <m/>
    <m/>
    <m/>
    <m/>
    <m/>
    <m/>
    <x v="0"/>
    <s v="false"/>
    <s v="true"/>
    <x v="0"/>
    <m/>
    <n v="1"/>
    <x v="2"/>
    <s v="Propios"/>
    <m/>
    <x v="1"/>
    <s v="Gestion oportuna (DTL)"/>
    <s v=" "/>
    <s v="0-3."/>
    <s v="GESTIONADOS"/>
    <s v="PENDIENTE"/>
    <m/>
    <m/>
    <m/>
    <m/>
    <m/>
  </r>
  <r>
    <n v="47658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15T00:00:00"/>
    <d v="2021-02-16T00:00:00"/>
    <d v="2021-02-15T13:40:55"/>
    <d v="2021-02-16T00:00:00"/>
    <m/>
    <s v=" "/>
    <s v=" "/>
    <s v=" "/>
    <s v=" "/>
    <s v=" "/>
    <s v=" "/>
    <d v="2021-03-30T00:00:00"/>
    <n v="30"/>
    <m/>
    <s v=" "/>
    <d v="2021-02-15T13:42:37"/>
    <s v=" "/>
    <n v="1"/>
    <n v="0"/>
    <s v="Registro para atencion"/>
    <s v="Funcionario"/>
    <d v="2021-02-17T00:00:00"/>
    <n v="1"/>
    <n v="0"/>
    <m/>
    <m/>
    <x v="1"/>
    <s v="Natural"/>
    <s v="Funcionario"/>
    <m/>
    <s v="En nombre propio"/>
    <m/>
    <m/>
    <m/>
    <m/>
    <m/>
    <m/>
    <m/>
    <m/>
    <m/>
    <m/>
    <m/>
    <x v="0"/>
    <s v="false"/>
    <s v="true"/>
    <x v="0"/>
    <m/>
    <n v="2"/>
    <x v="1"/>
    <s v="Propios"/>
    <m/>
    <x v="1"/>
    <s v="Gestion oportuna (DTL)"/>
    <s v=" "/>
    <s v="0-3."/>
    <s v="GESTIONADOS"/>
    <s v="PENDIENTE"/>
    <m/>
    <m/>
    <m/>
    <m/>
    <m/>
  </r>
  <r>
    <n v="4765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15T00:00:00"/>
    <d v="2021-02-16T00:00:00"/>
    <d v="2021-02-15T13:40:55"/>
    <d v="2021-02-16T00:00:00"/>
    <m/>
    <s v=" "/>
    <s v=" "/>
    <s v=" "/>
    <s v=" "/>
    <s v=" "/>
    <s v=" "/>
    <d v="2021-03-30T00:00:00"/>
    <n v="30"/>
    <m/>
    <s v=" "/>
    <d v="2021-02-15T13:40:55"/>
    <s v=" "/>
    <n v="1"/>
    <n v="0"/>
    <s v="Registro para atencion"/>
    <s v="Funcionario"/>
    <d v="2021-02-17T00:00:00"/>
    <n v="1"/>
    <n v="0"/>
    <m/>
    <m/>
    <x v="1"/>
    <s v="Natural"/>
    <s v="Funcionario"/>
    <m/>
    <s v="En nombre propio"/>
    <m/>
    <m/>
    <m/>
    <m/>
    <m/>
    <m/>
    <m/>
    <m/>
    <m/>
    <m/>
    <m/>
    <x v="0"/>
    <s v="false"/>
    <s v="true"/>
    <x v="0"/>
    <m/>
    <n v="1"/>
    <x v="2"/>
    <s v="Propios"/>
    <m/>
    <x v="1"/>
    <s v="Gestion oportuna (DTL)"/>
    <s v=" "/>
    <s v="0-3."/>
    <s v="GESTIONADOS"/>
    <s v="PENDIENTE"/>
    <m/>
    <m/>
    <m/>
    <m/>
    <m/>
  </r>
  <r>
    <n v="47675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s v="UNIDAD ADMINISTRATIVA ESPECIAL CUERPO OFICIAL DE BOMBEROS DE BOGOTA"/>
    <x v="2"/>
    <x v="5"/>
    <s v="Registro - con preclasificacion"/>
    <x v="2"/>
    <s v="Solucionado - Por traslado"/>
    <m/>
    <s v="MISIONAL"/>
    <s v="ADJUDICACION DE PUESTOS FIJOS EN AGLOMERACIONES DE PUBLICO"/>
    <s v="true"/>
    <s v="true"/>
    <s v="false"/>
    <m/>
    <m/>
    <s v="false"/>
    <m/>
    <m/>
    <x v="1"/>
    <m/>
    <m/>
    <m/>
    <n v="-741122391"/>
    <n v="4.7574559999999904E+16"/>
    <m/>
    <m/>
    <d v="2021-02-15T00:00:00"/>
    <d v="2021-02-16T00:00:00"/>
    <d v="2021-02-15T13:59:15"/>
    <d v="2021-02-16T00:00:00"/>
    <m/>
    <s v=" "/>
    <s v=" "/>
    <s v=" "/>
    <s v=" "/>
    <s v=" "/>
    <s v=" "/>
    <d v="2021-03-30T00:00:00"/>
    <n v="30"/>
    <m/>
    <s v=" "/>
    <d v="2021-02-15T14:00:21"/>
    <s v=" "/>
    <n v="1"/>
    <n v="0"/>
    <s v="Registro para atencion"/>
    <s v="Funcionario"/>
    <d v="2021-02-17T00:00:00"/>
    <n v="1"/>
    <n v="0"/>
    <m/>
    <m/>
    <x v="1"/>
    <s v="Natural"/>
    <s v="Funcionario"/>
    <m/>
    <s v="En nombre propio"/>
    <m/>
    <m/>
    <m/>
    <m/>
    <m/>
    <m/>
    <m/>
    <m/>
    <m/>
    <m/>
    <m/>
    <x v="0"/>
    <s v="false"/>
    <s v="true"/>
    <x v="4"/>
    <s v="UNIDAD ADMINISTRATIVA ESPECIAL CUERPO OFICIAL BOMBEROS BOGOTA"/>
    <n v="2"/>
    <x v="1"/>
    <s v="Propios"/>
    <m/>
    <x v="1"/>
    <s v="Gestion oportuna (DTL)"/>
    <s v=" "/>
    <s v="0-3."/>
    <s v="GESTIONADOS"/>
    <s v="GESTIONADO"/>
    <m/>
    <m/>
    <m/>
    <m/>
    <m/>
  </r>
  <r>
    <n v="4767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ADJUDICACION DE PUESTOS FIJOS EN AGLOMERACIONES DE PUBLICO"/>
    <s v="true"/>
    <s v="true"/>
    <s v="false"/>
    <m/>
    <m/>
    <s v="false"/>
    <m/>
    <m/>
    <x v="1"/>
    <m/>
    <m/>
    <m/>
    <n v="-741122391"/>
    <n v="4.7574559999999904E+16"/>
    <m/>
    <m/>
    <d v="2021-02-15T00:00:00"/>
    <d v="2021-02-16T00:00:00"/>
    <d v="2021-02-15T13:59:15"/>
    <d v="2021-02-16T00:00:00"/>
    <m/>
    <s v=" "/>
    <s v=" "/>
    <s v=" "/>
    <s v=" "/>
    <s v=" "/>
    <s v=" "/>
    <d v="2021-03-30T00:00:00"/>
    <n v="30"/>
    <m/>
    <s v=" "/>
    <d v="2021-02-15T13:59:15"/>
    <s v=" "/>
    <n v="1"/>
    <n v="0"/>
    <s v="Registro para atencion"/>
    <s v="Funcionario"/>
    <d v="2021-02-17T00:00:00"/>
    <n v="1"/>
    <n v="0"/>
    <m/>
    <m/>
    <x v="1"/>
    <s v="Natural"/>
    <s v="Funcionario"/>
    <m/>
    <s v="En nombre propio"/>
    <m/>
    <m/>
    <m/>
    <m/>
    <m/>
    <m/>
    <m/>
    <m/>
    <m/>
    <m/>
    <m/>
    <x v="0"/>
    <s v="false"/>
    <s v="true"/>
    <x v="0"/>
    <m/>
    <n v="1"/>
    <x v="2"/>
    <s v="Propios"/>
    <m/>
    <x v="1"/>
    <s v="Gestion oportuna (DTL)"/>
    <s v=" "/>
    <s v="0-3."/>
    <s v="GESTIONADOS"/>
    <s v="GESTIONADO"/>
    <m/>
    <m/>
    <m/>
    <m/>
    <m/>
  </r>
  <r>
    <n v="47694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15T00:00:00"/>
    <d v="2021-02-16T00:00:00"/>
    <d v="2021-02-15T14:09:27"/>
    <d v="2021-02-16T00:00:00"/>
    <m/>
    <s v=" "/>
    <s v=" "/>
    <s v=" "/>
    <s v=" "/>
    <s v=" "/>
    <s v=" "/>
    <d v="2021-03-15T00:00:00"/>
    <n v="20"/>
    <m/>
    <s v=" "/>
    <d v="2021-02-15T14:11:10"/>
    <d v="2021-02-15T14:11:09"/>
    <n v="1"/>
    <n v="0"/>
    <s v="Registro para atencion"/>
    <s v="Funcionario"/>
    <d v="2021-02-17T00:00:00"/>
    <n v="1"/>
    <n v="0"/>
    <m/>
    <m/>
    <x v="1"/>
    <s v="Natural"/>
    <s v="Funcionario"/>
    <m/>
    <s v="En nombre propio"/>
    <m/>
    <m/>
    <m/>
    <m/>
    <m/>
    <m/>
    <m/>
    <m/>
    <m/>
    <m/>
    <m/>
    <x v="0"/>
    <s v="false"/>
    <s v="true"/>
    <x v="0"/>
    <m/>
    <n v="2"/>
    <x v="1"/>
    <s v="Propios"/>
    <m/>
    <x v="1"/>
    <s v="Gestion oportuna (DTL)"/>
    <s v=" "/>
    <s v="0-3."/>
    <s v="GESTIONADOS"/>
    <s v="GESTIONADO"/>
    <m/>
    <m/>
    <m/>
    <m/>
    <m/>
  </r>
  <r>
    <n v="4769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15T00:00:00"/>
    <d v="2021-02-16T00:00:00"/>
    <d v="2021-02-15T14:09:27"/>
    <d v="2021-02-16T00:00:00"/>
    <m/>
    <s v=" "/>
    <s v=" "/>
    <s v=" "/>
    <s v=" "/>
    <s v=" "/>
    <s v=" "/>
    <d v="2021-03-15T00:00:00"/>
    <n v="20"/>
    <m/>
    <s v=" "/>
    <d v="2021-02-15T14:09:27"/>
    <d v="2021-02-15T14:11:09"/>
    <n v="1"/>
    <n v="0"/>
    <s v="Registro para atencion"/>
    <s v="Funcionario"/>
    <d v="2021-02-17T00:00:00"/>
    <n v="1"/>
    <n v="0"/>
    <m/>
    <m/>
    <x v="1"/>
    <s v="Natural"/>
    <s v="Funcionario"/>
    <m/>
    <s v="En nombre propio"/>
    <m/>
    <m/>
    <m/>
    <m/>
    <m/>
    <m/>
    <m/>
    <m/>
    <m/>
    <m/>
    <m/>
    <x v="0"/>
    <s v="false"/>
    <s v="true"/>
    <x v="0"/>
    <m/>
    <n v="1"/>
    <x v="2"/>
    <s v="Propios"/>
    <m/>
    <x v="1"/>
    <s v="Gestion oportuna (DTL)"/>
    <s v=" "/>
    <s v="0-3."/>
    <s v="GESTIONADOS"/>
    <s v="GESTIONADO"/>
    <m/>
    <m/>
    <m/>
    <m/>
    <m/>
  </r>
  <r>
    <n v="47717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0"/>
    <s v="Solucionado - Por respuesta definitiva"/>
    <m/>
    <s v="MISIONAL"/>
    <s v="CONCEPTO TECNICO DE SEGURIDAD HUMANA Y PROTECCION CONTRA INCENDIOS"/>
    <s v="true"/>
    <s v="true"/>
    <s v="false"/>
    <m/>
    <m/>
    <s v="false"/>
    <m/>
    <m/>
    <x v="1"/>
    <m/>
    <m/>
    <m/>
    <n v="-741122391"/>
    <n v="4.7574559999999904E+16"/>
    <m/>
    <m/>
    <d v="2021-02-15T00:00:00"/>
    <d v="2021-02-16T00:00:00"/>
    <d v="2021-02-15T14:21:49"/>
    <d v="2021-02-16T00:00:00"/>
    <m/>
    <s v=" "/>
    <s v=" "/>
    <s v=" "/>
    <s v=" "/>
    <s v=" "/>
    <s v=" "/>
    <d v="2021-03-30T00:00:00"/>
    <n v="30"/>
    <m/>
    <s v=" "/>
    <d v="2021-02-15T14:23:57"/>
    <d v="2021-02-15T14:23:57"/>
    <n v="1"/>
    <n v="0"/>
    <s v="Registro para atencion"/>
    <s v="Funcionario"/>
    <d v="2021-02-17T00:00:00"/>
    <n v="1"/>
    <n v="0"/>
    <m/>
    <m/>
    <x v="1"/>
    <s v="Natural"/>
    <s v="Funcionario"/>
    <m/>
    <s v="En nombre propio"/>
    <m/>
    <m/>
    <m/>
    <m/>
    <m/>
    <m/>
    <m/>
    <m/>
    <m/>
    <m/>
    <m/>
    <x v="0"/>
    <s v="false"/>
    <s v="true"/>
    <x v="0"/>
    <m/>
    <n v="2"/>
    <x v="1"/>
    <s v="Propios"/>
    <m/>
    <x v="1"/>
    <s v="Gestion oportuna (DTL)"/>
    <s v=" "/>
    <s v="0-3."/>
    <s v="GESTIONADOS"/>
    <s v="GESTIONADO"/>
    <m/>
    <m/>
    <m/>
    <m/>
    <m/>
  </r>
  <r>
    <n v="4771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15T00:00:00"/>
    <d v="2021-02-16T00:00:00"/>
    <d v="2021-02-15T14:21:49"/>
    <d v="2021-02-16T00:00:00"/>
    <m/>
    <s v=" "/>
    <s v=" "/>
    <s v=" "/>
    <s v=" "/>
    <s v=" "/>
    <s v=" "/>
    <d v="2021-03-30T00:00:00"/>
    <n v="30"/>
    <m/>
    <s v=" "/>
    <d v="2021-02-15T14:21:49"/>
    <d v="2021-02-15T14:23:57"/>
    <n v="1"/>
    <n v="0"/>
    <s v="Registro para atencion"/>
    <s v="Funcionario"/>
    <d v="2021-02-17T00:00:00"/>
    <n v="1"/>
    <n v="0"/>
    <m/>
    <m/>
    <x v="1"/>
    <s v="Natural"/>
    <s v="Funcionario"/>
    <m/>
    <s v="En nombre propio"/>
    <m/>
    <m/>
    <m/>
    <m/>
    <m/>
    <m/>
    <m/>
    <m/>
    <m/>
    <m/>
    <m/>
    <x v="0"/>
    <s v="false"/>
    <s v="true"/>
    <x v="0"/>
    <m/>
    <n v="1"/>
    <x v="2"/>
    <s v="Propios"/>
    <m/>
    <x v="1"/>
    <s v="Gestion oportuna (DTL)"/>
    <s v=" "/>
    <s v="0-3."/>
    <s v="GESTIONADOS"/>
    <s v="GESTIONADO"/>
    <m/>
    <m/>
    <m/>
    <m/>
    <m/>
  </r>
  <r>
    <n v="47786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15T00:00:00"/>
    <d v="2021-02-16T00:00:00"/>
    <d v="2021-02-15T14:47:08"/>
    <d v="2021-02-16T00:00:00"/>
    <m/>
    <s v=" "/>
    <s v=" "/>
    <s v=" "/>
    <s v=" "/>
    <s v=" "/>
    <s v=" "/>
    <d v="2021-03-30T00:00:00"/>
    <n v="30"/>
    <m/>
    <s v=" "/>
    <d v="2021-02-15T14:48:29"/>
    <s v=" "/>
    <n v="1"/>
    <n v="0"/>
    <s v="Registro para atencion"/>
    <s v="Funcionario"/>
    <d v="2021-02-17T00:00:00"/>
    <n v="1"/>
    <n v="0"/>
    <m/>
    <m/>
    <x v="1"/>
    <s v="Natural"/>
    <s v="Funcionario"/>
    <m/>
    <s v="En nombre propio"/>
    <m/>
    <m/>
    <m/>
    <m/>
    <m/>
    <m/>
    <m/>
    <m/>
    <m/>
    <m/>
    <m/>
    <x v="0"/>
    <s v="false"/>
    <s v="true"/>
    <x v="0"/>
    <m/>
    <n v="2"/>
    <x v="1"/>
    <s v="Propios"/>
    <m/>
    <x v="1"/>
    <s v="Gestion oportuna (DTL)"/>
    <s v=" "/>
    <s v="0-3."/>
    <s v="GESTIONADOS"/>
    <s v="PENDIENTE"/>
    <m/>
    <m/>
    <m/>
    <m/>
    <m/>
  </r>
  <r>
    <n v="4778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15T00:00:00"/>
    <d v="2021-02-16T00:00:00"/>
    <d v="2021-02-15T14:47:08"/>
    <d v="2021-02-16T00:00:00"/>
    <m/>
    <s v=" "/>
    <s v=" "/>
    <s v=" "/>
    <s v=" "/>
    <s v=" "/>
    <s v=" "/>
    <d v="2021-03-30T00:00:00"/>
    <n v="30"/>
    <m/>
    <s v=" "/>
    <d v="2021-02-15T14:47:08"/>
    <s v=" "/>
    <n v="1"/>
    <n v="0"/>
    <s v="Registro para atencion"/>
    <s v="Funcionario"/>
    <d v="2021-02-17T00:00:00"/>
    <n v="1"/>
    <n v="0"/>
    <m/>
    <m/>
    <x v="1"/>
    <s v="Natural"/>
    <s v="Funcionario"/>
    <m/>
    <s v="En nombre propio"/>
    <m/>
    <m/>
    <m/>
    <m/>
    <m/>
    <m/>
    <m/>
    <m/>
    <m/>
    <m/>
    <m/>
    <x v="0"/>
    <s v="false"/>
    <s v="true"/>
    <x v="0"/>
    <m/>
    <n v="1"/>
    <x v="2"/>
    <s v="Propios"/>
    <m/>
    <x v="1"/>
    <s v="Gestion oportuna (DTL)"/>
    <s v=" "/>
    <s v="0-3."/>
    <s v="GESTIONADOS"/>
    <s v="PENDIENTE"/>
    <m/>
    <m/>
    <m/>
    <m/>
    <m/>
  </r>
  <r>
    <n v="47840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2"/>
    <s v="Registro - con preclasificacion"/>
    <x v="4"/>
    <s v="Solucionado - Por asignacion"/>
    <m/>
    <s v="MISIONAL"/>
    <s v="PROCESO MISIONAL"/>
    <s v="false"/>
    <s v="true"/>
    <s v="false"/>
    <m/>
    <m/>
    <s v="false"/>
    <m/>
    <m/>
    <x v="1"/>
    <m/>
    <m/>
    <m/>
    <n v="-741122391"/>
    <n v="4.7574559999999904E+16"/>
    <m/>
    <m/>
    <d v="2021-02-15T00:00:00"/>
    <d v="2021-02-16T00:00:00"/>
    <d v="2021-02-15T15:07:56"/>
    <d v="2021-02-16T00:00:00"/>
    <m/>
    <s v=" "/>
    <s v=" "/>
    <s v=" "/>
    <s v=" "/>
    <s v=" "/>
    <s v=" "/>
    <d v="2021-03-15T00:00:00"/>
    <n v="20"/>
    <m/>
    <s v=" "/>
    <d v="2021-02-15T15:09:22"/>
    <s v=" "/>
    <n v="1"/>
    <n v="0"/>
    <s v="Registro para atencion"/>
    <s v="Funcionario"/>
    <d v="2021-02-17T00:00:00"/>
    <n v="1"/>
    <n v="0"/>
    <m/>
    <m/>
    <x v="1"/>
    <s v="Natural"/>
    <s v="Funcionario"/>
    <m/>
    <s v="En nombre propio"/>
    <m/>
    <m/>
    <m/>
    <m/>
    <m/>
    <m/>
    <m/>
    <m/>
    <m/>
    <m/>
    <m/>
    <x v="0"/>
    <s v="false"/>
    <s v="true"/>
    <x v="0"/>
    <m/>
    <n v="2"/>
    <x v="1"/>
    <s v="Propios"/>
    <m/>
    <x v="1"/>
    <s v="Gestion oportuna (DTL)"/>
    <s v=" "/>
    <s v="0-3."/>
    <s v="GESTIONADOS"/>
    <s v="PENDIENTE"/>
    <m/>
    <m/>
    <m/>
    <m/>
    <m/>
  </r>
  <r>
    <n v="4784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PROCESO MISIONAL"/>
    <s v="false"/>
    <s v="true"/>
    <s v="false"/>
    <m/>
    <m/>
    <s v="false"/>
    <m/>
    <m/>
    <x v="1"/>
    <m/>
    <m/>
    <m/>
    <n v="-741122391"/>
    <n v="4.7574559999999904E+16"/>
    <m/>
    <m/>
    <d v="2021-02-15T00:00:00"/>
    <d v="2021-02-16T00:00:00"/>
    <d v="2021-02-15T15:07:56"/>
    <d v="2021-02-16T00:00:00"/>
    <m/>
    <s v=" "/>
    <s v=" "/>
    <s v=" "/>
    <s v=" "/>
    <s v=" "/>
    <s v=" "/>
    <d v="2021-03-15T00:00:00"/>
    <n v="20"/>
    <m/>
    <s v=" "/>
    <d v="2021-02-15T15:07:56"/>
    <s v=" "/>
    <n v="1"/>
    <n v="0"/>
    <s v="Registro para atencion"/>
    <s v="Funcionario"/>
    <d v="2021-02-17T00:00:00"/>
    <n v="1"/>
    <n v="0"/>
    <m/>
    <m/>
    <x v="1"/>
    <s v="Natural"/>
    <s v="Funcionario"/>
    <m/>
    <s v="En nombre propio"/>
    <m/>
    <m/>
    <m/>
    <m/>
    <m/>
    <m/>
    <m/>
    <m/>
    <m/>
    <m/>
    <m/>
    <x v="0"/>
    <s v="false"/>
    <s v="true"/>
    <x v="0"/>
    <m/>
    <n v="1"/>
    <x v="2"/>
    <s v="Propios"/>
    <m/>
    <x v="1"/>
    <s v="Gestion oportuna (DTL)"/>
    <s v=" "/>
    <s v="0-3."/>
    <s v="GESTIONADOS"/>
    <s v="PENDIENTE"/>
    <m/>
    <m/>
    <m/>
    <m/>
    <m/>
  </r>
  <r>
    <n v="47871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0"/>
    <s v="Solucionado - Por respuesta definitiva"/>
    <m/>
    <s v="MISIONAL"/>
    <s v="CONCEPTO TECNICO DE SEGURIDAD HUMANA Y PROTECCION CONTRA INCENDIOS"/>
    <s v="true"/>
    <s v="true"/>
    <s v="false"/>
    <m/>
    <m/>
    <s v="false"/>
    <m/>
    <m/>
    <x v="1"/>
    <m/>
    <m/>
    <m/>
    <n v="-741122391"/>
    <n v="4.7574559999999904E+16"/>
    <m/>
    <m/>
    <d v="2021-02-15T00:00:00"/>
    <d v="2021-02-16T00:00:00"/>
    <d v="2021-02-15T15:21:00"/>
    <d v="2021-02-16T00:00:00"/>
    <m/>
    <s v=" "/>
    <s v=" "/>
    <s v=" "/>
    <s v=" "/>
    <s v=" "/>
    <s v=" "/>
    <d v="2021-03-30T00:00:00"/>
    <n v="30"/>
    <m/>
    <s v=" "/>
    <d v="2021-02-15T15:23:50"/>
    <d v="2021-02-15T15:23:49"/>
    <n v="1"/>
    <n v="0"/>
    <s v="Registro para atencion"/>
    <s v="Funcionario"/>
    <d v="2021-02-17T00:00:00"/>
    <n v="1"/>
    <n v="0"/>
    <m/>
    <m/>
    <x v="1"/>
    <s v="Natural"/>
    <s v="Funcionario"/>
    <m/>
    <s v="En nombre propio"/>
    <m/>
    <m/>
    <m/>
    <m/>
    <m/>
    <m/>
    <m/>
    <m/>
    <m/>
    <m/>
    <m/>
    <x v="0"/>
    <s v="false"/>
    <s v="true"/>
    <x v="0"/>
    <m/>
    <n v="2"/>
    <x v="1"/>
    <s v="Propios"/>
    <m/>
    <x v="1"/>
    <s v="Gestion oportuna (DTL)"/>
    <s v=" "/>
    <s v="0-3."/>
    <s v="GESTIONADOS"/>
    <s v="GESTIONADO"/>
    <m/>
    <m/>
    <m/>
    <m/>
    <m/>
  </r>
  <r>
    <n v="4787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15T00:00:00"/>
    <d v="2021-02-16T00:00:00"/>
    <d v="2021-02-15T15:21:00"/>
    <d v="2021-02-16T00:00:00"/>
    <m/>
    <s v=" "/>
    <s v=" "/>
    <s v=" "/>
    <s v=" "/>
    <s v=" "/>
    <s v=" "/>
    <d v="2021-03-30T00:00:00"/>
    <n v="30"/>
    <m/>
    <s v=" "/>
    <d v="2021-02-15T15:21:00"/>
    <d v="2021-02-15T15:23:49"/>
    <n v="1"/>
    <n v="0"/>
    <s v="Registro para atencion"/>
    <s v="Funcionario"/>
    <d v="2021-02-17T00:00:00"/>
    <n v="1"/>
    <n v="0"/>
    <m/>
    <m/>
    <x v="1"/>
    <s v="Natural"/>
    <s v="Funcionario"/>
    <m/>
    <s v="En nombre propio"/>
    <m/>
    <m/>
    <m/>
    <m/>
    <m/>
    <m/>
    <m/>
    <m/>
    <m/>
    <m/>
    <m/>
    <x v="0"/>
    <s v="false"/>
    <s v="true"/>
    <x v="0"/>
    <m/>
    <n v="1"/>
    <x v="2"/>
    <s v="Propios"/>
    <m/>
    <x v="1"/>
    <s v="Gestion oportuna (DTL)"/>
    <s v=" "/>
    <s v="0-3."/>
    <s v="GESTIONADOS"/>
    <s v="GESTIONADO"/>
    <m/>
    <m/>
    <m/>
    <m/>
    <m/>
  </r>
  <r>
    <n v="47908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15T00:00:00"/>
    <d v="2021-02-16T00:00:00"/>
    <d v="2021-02-15T15:39:38"/>
    <d v="2021-02-16T00:00:00"/>
    <m/>
    <s v=" "/>
    <s v=" "/>
    <s v=" "/>
    <s v=" "/>
    <s v=" "/>
    <s v=" "/>
    <d v="2021-03-15T00:00:00"/>
    <n v="20"/>
    <m/>
    <s v=" "/>
    <d v="2021-02-15T15:42:38"/>
    <d v="2021-02-15T15:42:37"/>
    <n v="1"/>
    <n v="0"/>
    <s v="Registro para atencion"/>
    <s v="Funcionario"/>
    <d v="2021-02-17T00:00:00"/>
    <n v="1"/>
    <n v="0"/>
    <m/>
    <m/>
    <x v="1"/>
    <s v="Natural"/>
    <s v="Funcionario"/>
    <m/>
    <s v="En nombre propio"/>
    <m/>
    <m/>
    <m/>
    <m/>
    <m/>
    <m/>
    <m/>
    <m/>
    <m/>
    <m/>
    <m/>
    <x v="0"/>
    <s v="false"/>
    <s v="true"/>
    <x v="0"/>
    <m/>
    <n v="2"/>
    <x v="1"/>
    <s v="Propios"/>
    <m/>
    <x v="1"/>
    <s v="Gestion oportuna (DTL)"/>
    <s v=" "/>
    <s v="0-3."/>
    <s v="GESTIONADOS"/>
    <s v="GESTIONADO"/>
    <m/>
    <m/>
    <m/>
    <m/>
    <m/>
  </r>
  <r>
    <n v="4790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15T00:00:00"/>
    <d v="2021-02-16T00:00:00"/>
    <d v="2021-02-15T15:39:38"/>
    <d v="2021-02-16T00:00:00"/>
    <m/>
    <s v=" "/>
    <s v=" "/>
    <s v=" "/>
    <s v=" "/>
    <s v=" "/>
    <s v=" "/>
    <d v="2021-03-15T00:00:00"/>
    <n v="20"/>
    <m/>
    <s v=" "/>
    <d v="2021-02-15T15:39:38"/>
    <d v="2021-02-15T15:42:37"/>
    <n v="1"/>
    <n v="0"/>
    <s v="Registro para atencion"/>
    <s v="Funcionario"/>
    <d v="2021-02-17T00:00:00"/>
    <n v="1"/>
    <n v="0"/>
    <m/>
    <m/>
    <x v="1"/>
    <s v="Natural"/>
    <s v="Funcionario"/>
    <m/>
    <s v="En nombre propio"/>
    <m/>
    <m/>
    <m/>
    <m/>
    <m/>
    <m/>
    <m/>
    <m/>
    <m/>
    <m/>
    <m/>
    <x v="0"/>
    <s v="false"/>
    <s v="true"/>
    <x v="0"/>
    <m/>
    <n v="1"/>
    <x v="2"/>
    <s v="Propios"/>
    <m/>
    <x v="1"/>
    <s v="Gestion oportuna (DTL)"/>
    <s v=" "/>
    <s v="0-3."/>
    <s v="GESTIONADOS"/>
    <s v="GESTIONADO"/>
    <m/>
    <m/>
    <m/>
    <m/>
    <m/>
  </r>
  <r>
    <n v="48137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m/>
    <x v="0"/>
    <x v="2"/>
    <s v="Registro - con preclasificacion"/>
    <x v="0"/>
    <s v="Solucionado - Por respuesta definitiva"/>
    <m/>
    <s v="MISIONAL"/>
    <m/>
    <s v="false"/>
    <s v="false"/>
    <s v="false"/>
    <m/>
    <m/>
    <s v="false"/>
    <m/>
    <m/>
    <x v="14"/>
    <s v="9 - VERBENAL"/>
    <s v="BUENAVISTA"/>
    <n v="3"/>
    <n v="-74023998408"/>
    <n v="476294423899998"/>
    <m/>
    <m/>
    <d v="2021-02-15T00:00:00"/>
    <d v="2021-02-16T00:00:00"/>
    <d v="2021-02-15T17:30:07"/>
    <d v="2021-02-16T00:00:00"/>
    <m/>
    <s v=" "/>
    <s v=" "/>
    <s v=" "/>
    <s v=" "/>
    <s v=" "/>
    <s v=" "/>
    <d v="2021-03-15T00:00:00"/>
    <n v="20"/>
    <m/>
    <s v=" "/>
    <d v="2021-02-16T09:50:05"/>
    <d v="2021-02-16T09:50:04"/>
    <n v="1"/>
    <n v="0"/>
    <s v="Registro para atencion"/>
    <s v="Funcionario"/>
    <d v="2021-02-17T00:00:00"/>
    <n v="1"/>
    <n v="0"/>
    <m/>
    <m/>
    <x v="1"/>
    <s v="Natural"/>
    <s v="Peticionario Identificado"/>
    <m/>
    <s v="En nombre propio"/>
    <s v="Cedula de ciudadania"/>
    <m/>
    <m/>
    <m/>
    <m/>
    <m/>
    <m/>
    <m/>
    <s v="01 - USAQUEN"/>
    <s v="9 - VERBENAL"/>
    <s v="HORIZONTES NORTE"/>
    <x v="5"/>
    <s v="false"/>
    <s v="true"/>
    <x v="0"/>
    <m/>
    <n v="1"/>
    <x v="2"/>
    <s v="Por el ciudadano"/>
    <m/>
    <x v="1"/>
    <s v="Gestion oportuna (DTL)"/>
    <s v=" "/>
    <s v="0-3."/>
    <s v="GESTIONADOS"/>
    <s v="GESTIONADO"/>
    <m/>
    <m/>
    <m/>
    <m/>
    <m/>
  </r>
  <r>
    <n v="48625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s v="PUNTO DE ATENCION - C4"/>
    <x v="5"/>
    <x v="6"/>
    <s v="En tramite por asignar - trasladar"/>
    <x v="6"/>
    <s v="Cerrado - Por no competencia"/>
    <m/>
    <s v="MISIONAL"/>
    <s v="INFORMACION DE INTERES A LA CIUDADANIA"/>
    <s v="false"/>
    <s v="true"/>
    <s v="false"/>
    <m/>
    <m/>
    <s v="false"/>
    <m/>
    <m/>
    <x v="1"/>
    <m/>
    <m/>
    <m/>
    <m/>
    <m/>
    <m/>
    <m/>
    <d v="2021-02-16T00:00:00"/>
    <d v="2021-02-17T00:00:00"/>
    <d v="2021-02-16T09:59:35"/>
    <d v="2021-02-17T00:00:00"/>
    <m/>
    <s v=" "/>
    <s v=" "/>
    <s v=" "/>
    <s v=" "/>
    <s v=" "/>
    <s v=" "/>
    <d v="2021-03-31T00:00:00"/>
    <n v="30"/>
    <m/>
    <s v=" "/>
    <d v="2021-02-17T08:50:45"/>
    <d v="2021-02-25T09:58:43"/>
    <n v="1"/>
    <n v="0"/>
    <s v="Registro para atencion"/>
    <s v="Funcionario"/>
    <d v="2021-02-18T00:00:00"/>
    <n v="1"/>
    <n v="0"/>
    <m/>
    <m/>
    <x v="1"/>
    <s v="Natural"/>
    <s v="Funcionario"/>
    <m/>
    <s v="En nombre propio"/>
    <m/>
    <m/>
    <m/>
    <m/>
    <m/>
    <m/>
    <m/>
    <m/>
    <m/>
    <m/>
    <m/>
    <x v="0"/>
    <s v="false"/>
    <s v="true"/>
    <x v="0"/>
    <m/>
    <n v="1"/>
    <x v="0"/>
    <s v="Por el distrito"/>
    <m/>
    <x v="1"/>
    <s v="Gestion oportuna (DTL)"/>
    <s v=" "/>
    <s v="0-3."/>
    <s v="GESTIONADOS"/>
    <s v="GESTIONADO"/>
    <m/>
    <m/>
    <m/>
    <m/>
    <m/>
  </r>
  <r>
    <n v="48664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PROCESO MISIONAL"/>
    <s v="false"/>
    <s v="true"/>
    <s v="false"/>
    <m/>
    <m/>
    <s v="false"/>
    <m/>
    <m/>
    <x v="1"/>
    <m/>
    <m/>
    <m/>
    <n v="-741122391"/>
    <n v="4.7574559999999904E+16"/>
    <m/>
    <m/>
    <d v="2021-02-16T00:00:00"/>
    <d v="2021-02-17T00:00:00"/>
    <d v="2021-02-16T10:14:30"/>
    <d v="2021-02-17T00:00:00"/>
    <m/>
    <s v=" "/>
    <s v=" "/>
    <s v=" "/>
    <s v=" "/>
    <s v=" "/>
    <s v=" "/>
    <d v="2021-03-31T00:00:00"/>
    <n v="30"/>
    <m/>
    <s v=" "/>
    <d v="2021-02-16T10:15:57"/>
    <s v=" "/>
    <n v="1"/>
    <n v="0"/>
    <s v="Registro para atencion"/>
    <s v="Funcionario"/>
    <d v="2021-02-18T00:00:00"/>
    <n v="1"/>
    <n v="0"/>
    <m/>
    <m/>
    <x v="1"/>
    <s v="Natural"/>
    <s v="Funcionario"/>
    <m/>
    <s v="En nombre propio"/>
    <m/>
    <m/>
    <m/>
    <m/>
    <m/>
    <m/>
    <m/>
    <m/>
    <m/>
    <m/>
    <m/>
    <x v="0"/>
    <s v="false"/>
    <s v="true"/>
    <x v="0"/>
    <m/>
    <n v="2"/>
    <x v="1"/>
    <s v="Propios"/>
    <m/>
    <x v="1"/>
    <s v="Gestion oportuna (DTL)"/>
    <s v=" "/>
    <s v="0-3."/>
    <s v="GESTIONADOS"/>
    <s v="PENDIENTE"/>
    <m/>
    <m/>
    <m/>
    <m/>
    <m/>
  </r>
  <r>
    <n v="4866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PROCESO MISIONAL"/>
    <s v="false"/>
    <s v="true"/>
    <s v="false"/>
    <m/>
    <m/>
    <s v="false"/>
    <m/>
    <m/>
    <x v="1"/>
    <m/>
    <m/>
    <m/>
    <n v="-741122391"/>
    <n v="4.7574559999999904E+16"/>
    <m/>
    <m/>
    <d v="2021-02-16T00:00:00"/>
    <d v="2021-02-17T00:00:00"/>
    <d v="2021-02-16T10:14:30"/>
    <d v="2021-02-17T00:00:00"/>
    <m/>
    <s v=" "/>
    <s v=" "/>
    <s v=" "/>
    <s v=" "/>
    <s v=" "/>
    <s v=" "/>
    <d v="2021-03-31T00:00:00"/>
    <n v="30"/>
    <m/>
    <s v=" "/>
    <d v="2021-02-16T10:14:30"/>
    <s v=" "/>
    <n v="1"/>
    <n v="0"/>
    <s v="Registro para atencion"/>
    <s v="Funcionario"/>
    <d v="2021-02-18T00:00:00"/>
    <n v="1"/>
    <n v="0"/>
    <m/>
    <m/>
    <x v="1"/>
    <s v="Natural"/>
    <s v="Funcionario"/>
    <m/>
    <s v="En nombre propio"/>
    <m/>
    <m/>
    <m/>
    <m/>
    <m/>
    <m/>
    <m/>
    <m/>
    <m/>
    <m/>
    <m/>
    <x v="0"/>
    <s v="false"/>
    <s v="true"/>
    <x v="0"/>
    <m/>
    <n v="1"/>
    <x v="2"/>
    <s v="Propios"/>
    <m/>
    <x v="1"/>
    <s v="Gestion oportuna (DTL)"/>
    <s v=" "/>
    <s v="0-3."/>
    <s v="GESTIONADOS"/>
    <s v="PENDIENTE"/>
    <m/>
    <m/>
    <m/>
    <m/>
    <m/>
  </r>
  <r>
    <n v="48707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16T00:00:00"/>
    <d v="2021-02-17T00:00:00"/>
    <d v="2021-02-16T10:31:12"/>
    <d v="2021-02-17T00:00:00"/>
    <m/>
    <s v=" "/>
    <s v=" "/>
    <s v=" "/>
    <s v=" "/>
    <s v=" "/>
    <s v=" "/>
    <d v="2021-03-31T00:00:00"/>
    <n v="30"/>
    <m/>
    <s v=" "/>
    <d v="2021-02-16T10:32:26"/>
    <s v=" "/>
    <n v="1"/>
    <n v="0"/>
    <s v="Registro para atencion"/>
    <s v="Funcionario"/>
    <d v="2021-02-18T00:00:00"/>
    <n v="1"/>
    <n v="0"/>
    <m/>
    <m/>
    <x v="1"/>
    <s v="Natural"/>
    <s v="Funcionario"/>
    <m/>
    <s v="En nombre propio"/>
    <m/>
    <m/>
    <m/>
    <m/>
    <m/>
    <m/>
    <m/>
    <m/>
    <m/>
    <m/>
    <m/>
    <x v="0"/>
    <s v="false"/>
    <s v="true"/>
    <x v="0"/>
    <m/>
    <n v="2"/>
    <x v="1"/>
    <s v="Propios"/>
    <m/>
    <x v="1"/>
    <s v="Gestion oportuna (DTL)"/>
    <s v=" "/>
    <s v="0-3."/>
    <s v="GESTIONADOS"/>
    <s v="PENDIENTE"/>
    <m/>
    <m/>
    <m/>
    <m/>
    <m/>
  </r>
  <r>
    <n v="4870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16T00:00:00"/>
    <d v="2021-02-17T00:00:00"/>
    <d v="2021-02-16T10:31:12"/>
    <d v="2021-02-17T00:00:00"/>
    <m/>
    <s v=" "/>
    <s v=" "/>
    <s v=" "/>
    <s v=" "/>
    <s v=" "/>
    <s v=" "/>
    <d v="2021-03-31T00:00:00"/>
    <n v="30"/>
    <m/>
    <s v=" "/>
    <d v="2021-02-16T10:31:12"/>
    <s v=" "/>
    <n v="1"/>
    <n v="0"/>
    <s v="Registro para atencion"/>
    <s v="Funcionario"/>
    <d v="2021-02-18T00:00:00"/>
    <n v="1"/>
    <n v="0"/>
    <m/>
    <m/>
    <x v="1"/>
    <s v="Natural"/>
    <s v="Funcionario"/>
    <m/>
    <s v="En nombre propio"/>
    <m/>
    <m/>
    <m/>
    <m/>
    <m/>
    <m/>
    <m/>
    <m/>
    <m/>
    <m/>
    <m/>
    <x v="0"/>
    <s v="false"/>
    <s v="true"/>
    <x v="0"/>
    <m/>
    <n v="1"/>
    <x v="2"/>
    <s v="Propios"/>
    <m/>
    <x v="1"/>
    <s v="Gestion oportuna (DTL)"/>
    <s v=" "/>
    <s v="0-3."/>
    <s v="GESTIONADOS"/>
    <s v="PENDIENTE"/>
    <m/>
    <m/>
    <m/>
    <m/>
    <m/>
  </r>
  <r>
    <n v="48744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16T00:00:00"/>
    <d v="2021-02-17T00:00:00"/>
    <d v="2021-02-16T10:44:52"/>
    <d v="2021-02-17T00:00:00"/>
    <m/>
    <s v=" "/>
    <s v=" "/>
    <s v=" "/>
    <s v=" "/>
    <s v=" "/>
    <s v=" "/>
    <d v="2021-03-16T00:00:00"/>
    <n v="20"/>
    <m/>
    <s v=" "/>
    <d v="2021-02-16T10:46:58"/>
    <d v="2021-02-16T10:46:58"/>
    <n v="1"/>
    <n v="0"/>
    <s v="Registro para atencion"/>
    <s v="Funcionario"/>
    <d v="2021-02-18T00:00:00"/>
    <n v="1"/>
    <n v="0"/>
    <m/>
    <m/>
    <x v="1"/>
    <s v="Natural"/>
    <s v="Funcionario"/>
    <m/>
    <s v="En nombre propio"/>
    <m/>
    <m/>
    <m/>
    <m/>
    <m/>
    <m/>
    <m/>
    <m/>
    <m/>
    <m/>
    <m/>
    <x v="0"/>
    <s v="false"/>
    <s v="true"/>
    <x v="0"/>
    <m/>
    <n v="2"/>
    <x v="1"/>
    <s v="Propios"/>
    <m/>
    <x v="1"/>
    <s v="Gestion oportuna (DTL)"/>
    <s v=" "/>
    <s v="0-3."/>
    <s v="GESTIONADOS"/>
    <s v="GESTIONADO"/>
    <m/>
    <m/>
    <m/>
    <m/>
    <m/>
  </r>
  <r>
    <n v="4874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16T00:00:00"/>
    <d v="2021-02-17T00:00:00"/>
    <d v="2021-02-16T10:44:52"/>
    <d v="2021-02-17T00:00:00"/>
    <m/>
    <s v=" "/>
    <s v=" "/>
    <s v=" "/>
    <s v=" "/>
    <s v=" "/>
    <s v=" "/>
    <d v="2021-03-16T00:00:00"/>
    <n v="20"/>
    <m/>
    <s v=" "/>
    <d v="2021-02-16T10:44:52"/>
    <d v="2021-02-16T10:46:58"/>
    <n v="1"/>
    <n v="0"/>
    <s v="Registro para atencion"/>
    <s v="Funcionario"/>
    <d v="2021-02-18T00:00:00"/>
    <n v="1"/>
    <n v="0"/>
    <m/>
    <m/>
    <x v="1"/>
    <s v="Natural"/>
    <s v="Funcionario"/>
    <m/>
    <s v="En nombre propio"/>
    <m/>
    <m/>
    <m/>
    <m/>
    <m/>
    <m/>
    <m/>
    <m/>
    <m/>
    <m/>
    <m/>
    <x v="0"/>
    <s v="false"/>
    <s v="true"/>
    <x v="0"/>
    <m/>
    <n v="1"/>
    <x v="2"/>
    <s v="Propios"/>
    <m/>
    <x v="1"/>
    <s v="Gestion oportuna (DTL)"/>
    <s v=" "/>
    <s v="0-3."/>
    <s v="GESTIONADOS"/>
    <s v="GESTIONADO"/>
    <m/>
    <m/>
    <m/>
    <m/>
    <m/>
  </r>
  <r>
    <n v="48764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0"/>
    <s v="Solucionado - Por respuesta definitiva"/>
    <m/>
    <s v="ESTRATEGICO"/>
    <s v="PROCESO MISIONAL"/>
    <s v="false"/>
    <s v="true"/>
    <s v="false"/>
    <m/>
    <m/>
    <s v="false"/>
    <m/>
    <m/>
    <x v="1"/>
    <m/>
    <m/>
    <m/>
    <n v="-741122391"/>
    <n v="4.7574559999999904E+16"/>
    <m/>
    <m/>
    <d v="2021-02-16T00:00:00"/>
    <d v="2021-02-17T00:00:00"/>
    <d v="2021-02-16T10:56:00"/>
    <d v="2021-02-17T00:00:00"/>
    <m/>
    <s v=" "/>
    <s v=" "/>
    <s v=" "/>
    <s v=" "/>
    <s v=" "/>
    <s v=" "/>
    <d v="2021-03-31T00:00:00"/>
    <n v="30"/>
    <m/>
    <s v=" "/>
    <d v="2021-02-16T10:58:33"/>
    <d v="2021-02-16T10:58:32"/>
    <n v="1"/>
    <n v="0"/>
    <s v="Registro para atencion"/>
    <s v="Funcionario"/>
    <d v="2021-02-18T00:00:00"/>
    <n v="1"/>
    <n v="0"/>
    <m/>
    <m/>
    <x v="1"/>
    <s v="Natural"/>
    <s v="Funcionario"/>
    <m/>
    <s v="En nombre propio"/>
    <m/>
    <m/>
    <m/>
    <m/>
    <m/>
    <m/>
    <m/>
    <m/>
    <m/>
    <m/>
    <m/>
    <x v="0"/>
    <s v="false"/>
    <s v="true"/>
    <x v="0"/>
    <m/>
    <n v="2"/>
    <x v="1"/>
    <s v="Propios"/>
    <m/>
    <x v="1"/>
    <s v="Gestion oportuna (DTL)"/>
    <s v=" "/>
    <s v="0-3."/>
    <s v="GESTIONADOS"/>
    <s v="GESTIONADO"/>
    <m/>
    <m/>
    <m/>
    <m/>
    <m/>
  </r>
  <r>
    <n v="4876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PROCESO MISIONAL"/>
    <s v="false"/>
    <s v="true"/>
    <s v="false"/>
    <m/>
    <m/>
    <s v="false"/>
    <m/>
    <m/>
    <x v="1"/>
    <m/>
    <m/>
    <m/>
    <n v="-741122391"/>
    <n v="4.7574559999999904E+16"/>
    <m/>
    <m/>
    <d v="2021-02-16T00:00:00"/>
    <d v="2021-02-17T00:00:00"/>
    <d v="2021-02-16T10:56:00"/>
    <d v="2021-02-17T00:00:00"/>
    <m/>
    <s v=" "/>
    <s v=" "/>
    <s v=" "/>
    <s v=" "/>
    <s v=" "/>
    <s v=" "/>
    <d v="2021-03-31T00:00:00"/>
    <n v="30"/>
    <m/>
    <s v=" "/>
    <d v="2021-02-16T10:56:00"/>
    <d v="2021-02-16T10:58:32"/>
    <n v="1"/>
    <n v="0"/>
    <s v="Registro para atencion"/>
    <s v="Funcionario"/>
    <d v="2021-02-18T00:00:00"/>
    <n v="1"/>
    <n v="0"/>
    <m/>
    <m/>
    <x v="1"/>
    <s v="Natural"/>
    <s v="Funcionario"/>
    <m/>
    <s v="En nombre propio"/>
    <m/>
    <m/>
    <m/>
    <m/>
    <m/>
    <m/>
    <m/>
    <m/>
    <m/>
    <m/>
    <m/>
    <x v="0"/>
    <s v="false"/>
    <s v="true"/>
    <x v="0"/>
    <m/>
    <n v="1"/>
    <x v="2"/>
    <s v="Propios"/>
    <m/>
    <x v="1"/>
    <s v="Gestion oportuna (DTL)"/>
    <s v=" "/>
    <s v="0-3."/>
    <s v="GESTIONADOS"/>
    <s v="GESTIONADO"/>
    <m/>
    <m/>
    <m/>
    <m/>
    <m/>
  </r>
  <r>
    <n v="48988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s v="WEB SERVICE"/>
    <x v="0"/>
    <x v="4"/>
    <s v="Registro - con preclasificacion"/>
    <x v="2"/>
    <s v="Solucionado - Por traslado"/>
    <m/>
    <s v="MISIONAL"/>
    <m/>
    <s v="false"/>
    <s v="false"/>
    <s v="false"/>
    <m/>
    <m/>
    <s v="false"/>
    <m/>
    <m/>
    <x v="1"/>
    <m/>
    <m/>
    <m/>
    <m/>
    <m/>
    <m/>
    <m/>
    <d v="2021-02-16T00:00:00"/>
    <d v="2021-02-17T00:00:00"/>
    <d v="2021-02-16T12:37:39"/>
    <d v="2021-02-17T00:00:00"/>
    <m/>
    <s v=" "/>
    <s v=" "/>
    <s v=" "/>
    <s v=" "/>
    <s v=" "/>
    <s v=" "/>
    <d v="2021-03-31T00:00:00"/>
    <n v="29"/>
    <m/>
    <s v=" "/>
    <d v="2021-02-17T09:14:50"/>
    <d v="2021-02-17T15:13:22"/>
    <n v="1"/>
    <n v="0"/>
    <s v="Registro para atencion"/>
    <s v="Funcionario"/>
    <d v="2021-02-18T00:00:00"/>
    <n v="1"/>
    <n v="0"/>
    <m/>
    <m/>
    <x v="1"/>
    <s v="Natural"/>
    <s v="Funcionario"/>
    <m/>
    <s v="En nombre propio"/>
    <s v="Cedula de ciudadania"/>
    <m/>
    <m/>
    <m/>
    <m/>
    <m/>
    <m/>
    <m/>
    <m/>
    <m/>
    <m/>
    <x v="5"/>
    <s v="true"/>
    <s v="false"/>
    <x v="1"/>
    <s v="UNIDAD ADMINISTRATIVA ESPECIAL CUERPO OFICIAL BOMBEROS BOGOTA"/>
    <n v="2"/>
    <x v="1"/>
    <s v="Propios"/>
    <m/>
    <x v="1"/>
    <s v="Gestion oportuna (DTL)"/>
    <s v=" "/>
    <s v="0-3."/>
    <s v="GESTIONADOS"/>
    <s v="GESTIONADO"/>
    <m/>
    <m/>
    <m/>
    <m/>
    <m/>
  </r>
  <r>
    <n v="48988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4"/>
    <s v="Registro para asignacion"/>
    <x v="7"/>
    <s v="Solucionado - Registro con preclasificacion"/>
    <m/>
    <m/>
    <m/>
    <s v="false"/>
    <s v="false"/>
    <s v="false"/>
    <m/>
    <m/>
    <s v="false"/>
    <m/>
    <m/>
    <x v="1"/>
    <m/>
    <m/>
    <m/>
    <m/>
    <m/>
    <m/>
    <m/>
    <d v="2021-02-16T00:00:00"/>
    <d v="2021-02-17T00:00:00"/>
    <d v="2021-02-16T12:37:39"/>
    <d v="2021-02-17T00:00:00"/>
    <m/>
    <s v=" "/>
    <s v=" "/>
    <s v=" "/>
    <s v=" "/>
    <s v=" "/>
    <s v=" "/>
    <d v="2021-03-31T00:00:00"/>
    <n v="30"/>
    <m/>
    <s v=" "/>
    <d v="2021-02-16T12:37:39"/>
    <d v="2021-02-17T15:13:22"/>
    <n v="1"/>
    <n v="0"/>
    <s v="Registro para atencion"/>
    <s v="Funcionario"/>
    <d v="2021-02-18T00:00:00"/>
    <n v="1"/>
    <n v="0"/>
    <m/>
    <m/>
    <x v="1"/>
    <s v="Natural"/>
    <s v="Funcionario"/>
    <m/>
    <s v="En nombre propio"/>
    <s v="Cedula de ciudadania"/>
    <m/>
    <m/>
    <m/>
    <m/>
    <m/>
    <m/>
    <m/>
    <m/>
    <m/>
    <m/>
    <x v="5"/>
    <s v="true"/>
    <s v="false"/>
    <x v="0"/>
    <m/>
    <n v="1"/>
    <x v="2"/>
    <s v="Propios"/>
    <m/>
    <x v="1"/>
    <s v="Gestion oportuna (DTL)"/>
    <s v=" "/>
    <s v="0-3."/>
    <s v="GESTIONADOS"/>
    <s v="GESTIONADO"/>
    <m/>
    <m/>
    <m/>
    <m/>
    <m/>
  </r>
  <r>
    <n v="490712021"/>
    <s v="SEGURIDAD  CONVIVENCIA Y  JUSTICIA"/>
    <s v="ENTIDADES DISTRITALES"/>
    <s v="UNIDAD ADMINISTRATIVA ESPECIAL CUERPO OFICIAL BOMBEROS BOGOTA"/>
    <s v="Oficina de Atencion a la Ciudadania | Puede Consolidar | Trasladar Entidades"/>
    <x v="3"/>
    <m/>
    <s v="GESTION DEL RIESGO"/>
    <s v="CERTIFICACIONES"/>
    <x v="5"/>
    <s v="DIANA CAROLINA AGUILAR ROMERO "/>
    <s v="Activo"/>
    <s v="WEB SERVICE"/>
    <x v="0"/>
    <x v="2"/>
    <s v="Registro - con preclasificacion"/>
    <x v="4"/>
    <s v="Solucionado - Por asignacion"/>
    <m/>
    <s v="MISIONAL"/>
    <m/>
    <s v="false"/>
    <s v="false"/>
    <s v="false"/>
    <m/>
    <m/>
    <s v="false"/>
    <m/>
    <m/>
    <x v="1"/>
    <m/>
    <m/>
    <m/>
    <m/>
    <m/>
    <m/>
    <m/>
    <d v="2021-02-16T00:00:00"/>
    <d v="2021-02-17T00:00:00"/>
    <d v="2021-02-16T13:19:46"/>
    <d v="2021-02-17T00:00:00"/>
    <m/>
    <s v=" "/>
    <s v=" "/>
    <s v=" "/>
    <s v=" "/>
    <s v=" "/>
    <s v=" "/>
    <d v="2021-03-16T00:00:00"/>
    <n v="19"/>
    <m/>
    <s v=" "/>
    <d v="2021-02-17T09:07:04"/>
    <s v=" "/>
    <n v="1"/>
    <n v="0"/>
    <s v="Registro para atencion"/>
    <s v="Funcionario"/>
    <d v="2021-02-18T00:00:00"/>
    <n v="1"/>
    <n v="0"/>
    <m/>
    <m/>
    <x v="2"/>
    <s v="Juridica"/>
    <s v="Funcionario"/>
    <m/>
    <s v="En nombre propio"/>
    <s v="NIT"/>
    <m/>
    <m/>
    <m/>
    <m/>
    <m/>
    <m/>
    <m/>
    <m/>
    <m/>
    <m/>
    <x v="0"/>
    <s v="false"/>
    <s v="true"/>
    <x v="0"/>
    <m/>
    <n v="2"/>
    <x v="1"/>
    <s v="Propios"/>
    <m/>
    <x v="1"/>
    <s v="Gestion oportuna (DTL)"/>
    <s v=" "/>
    <s v="0-3."/>
    <s v="GESTIONADOS"/>
    <s v="PENDIENTE"/>
    <m/>
    <m/>
    <m/>
    <m/>
    <m/>
  </r>
  <r>
    <n v="49071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2"/>
    <s v="Registro para asignacion"/>
    <x v="7"/>
    <s v="Solucionado - Registro con preclasificacion"/>
    <m/>
    <m/>
    <m/>
    <s v="false"/>
    <s v="false"/>
    <s v="false"/>
    <m/>
    <m/>
    <s v="false"/>
    <m/>
    <m/>
    <x v="1"/>
    <m/>
    <m/>
    <m/>
    <m/>
    <m/>
    <m/>
    <m/>
    <d v="2021-02-16T00:00:00"/>
    <d v="2021-02-17T00:00:00"/>
    <d v="2021-02-16T13:19:46"/>
    <d v="2021-02-17T00:00:00"/>
    <m/>
    <s v=" "/>
    <s v=" "/>
    <s v=" "/>
    <s v=" "/>
    <s v=" "/>
    <s v=" "/>
    <d v="2021-03-16T00:00:00"/>
    <n v="20"/>
    <m/>
    <s v=" "/>
    <d v="2021-02-16T13:19:46"/>
    <s v=" "/>
    <n v="1"/>
    <n v="0"/>
    <s v="Registro para atencion"/>
    <s v="Funcionario"/>
    <d v="2021-02-18T00:00:00"/>
    <n v="1"/>
    <n v="0"/>
    <m/>
    <m/>
    <x v="2"/>
    <s v="Juridica"/>
    <s v="Funcionario"/>
    <m/>
    <s v="En nombre propio"/>
    <s v="NIT"/>
    <m/>
    <m/>
    <m/>
    <m/>
    <m/>
    <m/>
    <m/>
    <m/>
    <m/>
    <m/>
    <x v="0"/>
    <s v="false"/>
    <s v="true"/>
    <x v="0"/>
    <m/>
    <n v="1"/>
    <x v="2"/>
    <s v="Propios"/>
    <m/>
    <x v="1"/>
    <s v="Gestion oportuna (DTL)"/>
    <s v=" "/>
    <s v="0-3."/>
    <s v="GESTIONADOS"/>
    <s v="PENDIENTE"/>
    <m/>
    <m/>
    <m/>
    <m/>
    <m/>
  </r>
  <r>
    <n v="49137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16T00:00:00"/>
    <d v="2021-02-17T00:00:00"/>
    <d v="2021-02-16T14:04:57"/>
    <d v="2021-02-17T00:00:00"/>
    <m/>
    <s v=" "/>
    <s v=" "/>
    <s v=" "/>
    <s v=" "/>
    <s v=" "/>
    <s v=" "/>
    <d v="2021-03-31T00:00:00"/>
    <n v="30"/>
    <m/>
    <s v=" "/>
    <d v="2021-02-16T14:05:45"/>
    <s v=" "/>
    <n v="1"/>
    <n v="0"/>
    <s v="Registro para atencion"/>
    <s v="Funcionario"/>
    <d v="2021-02-18T00:00:00"/>
    <n v="1"/>
    <n v="0"/>
    <m/>
    <m/>
    <x v="1"/>
    <s v="Natural"/>
    <s v="Funcionario"/>
    <m/>
    <s v="En nombre propio"/>
    <m/>
    <m/>
    <m/>
    <m/>
    <m/>
    <m/>
    <m/>
    <m/>
    <m/>
    <m/>
    <m/>
    <x v="0"/>
    <s v="false"/>
    <s v="true"/>
    <x v="0"/>
    <m/>
    <n v="2"/>
    <x v="1"/>
    <s v="Propios"/>
    <m/>
    <x v="1"/>
    <s v="Gestion oportuna (DTL)"/>
    <s v=" "/>
    <s v="0-3."/>
    <s v="GESTIONADOS"/>
    <s v="PENDIENTE"/>
    <m/>
    <m/>
    <m/>
    <m/>
    <m/>
  </r>
  <r>
    <n v="4913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16T00:00:00"/>
    <d v="2021-02-17T00:00:00"/>
    <d v="2021-02-16T14:04:57"/>
    <d v="2021-02-17T00:00:00"/>
    <m/>
    <s v=" "/>
    <s v=" "/>
    <s v=" "/>
    <s v=" "/>
    <s v=" "/>
    <s v=" "/>
    <d v="2021-03-31T00:00:00"/>
    <n v="30"/>
    <m/>
    <s v=" "/>
    <d v="2021-02-16T14:04:57"/>
    <s v=" "/>
    <n v="1"/>
    <n v="0"/>
    <s v="Registro para atencion"/>
    <s v="Funcionario"/>
    <d v="2021-02-18T00:00:00"/>
    <n v="1"/>
    <n v="0"/>
    <m/>
    <m/>
    <x v="1"/>
    <s v="Natural"/>
    <s v="Funcionario"/>
    <m/>
    <s v="En nombre propio"/>
    <m/>
    <m/>
    <m/>
    <m/>
    <m/>
    <m/>
    <m/>
    <m/>
    <m/>
    <m/>
    <m/>
    <x v="0"/>
    <s v="false"/>
    <s v="true"/>
    <x v="0"/>
    <m/>
    <n v="1"/>
    <x v="2"/>
    <s v="Propios"/>
    <m/>
    <x v="1"/>
    <s v="Gestion oportuna (DTL)"/>
    <s v=" "/>
    <s v="0-3."/>
    <s v="GESTIONADOS"/>
    <s v="PENDIENTE"/>
    <m/>
    <m/>
    <m/>
    <m/>
    <m/>
  </r>
  <r>
    <n v="49169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16T00:00:00"/>
    <d v="2021-02-17T00:00:00"/>
    <d v="2021-02-16T14:19:03"/>
    <d v="2021-02-17T00:00:00"/>
    <m/>
    <s v=" "/>
    <s v=" "/>
    <s v=" "/>
    <s v=" "/>
    <s v=" "/>
    <s v=" "/>
    <d v="2021-03-16T00:00:00"/>
    <n v="20"/>
    <m/>
    <s v=" "/>
    <d v="2021-02-16T14:20:35"/>
    <d v="2021-02-16T14:20:34"/>
    <n v="1"/>
    <n v="0"/>
    <s v="Registro para atencion"/>
    <s v="Funcionario"/>
    <d v="2021-02-18T00:00:00"/>
    <n v="1"/>
    <n v="0"/>
    <m/>
    <m/>
    <x v="1"/>
    <s v="Natural"/>
    <s v="Funcionario"/>
    <m/>
    <s v="En nombre propio"/>
    <m/>
    <m/>
    <m/>
    <m/>
    <m/>
    <m/>
    <m/>
    <m/>
    <m/>
    <m/>
    <m/>
    <x v="0"/>
    <s v="false"/>
    <s v="true"/>
    <x v="0"/>
    <m/>
    <n v="2"/>
    <x v="1"/>
    <s v="Propios"/>
    <m/>
    <x v="1"/>
    <s v="Gestion oportuna (DTL)"/>
    <s v=" "/>
    <s v="0-3."/>
    <s v="GESTIONADOS"/>
    <s v="GESTIONADO"/>
    <m/>
    <m/>
    <m/>
    <m/>
    <m/>
  </r>
  <r>
    <n v="4916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16T00:00:00"/>
    <d v="2021-02-17T00:00:00"/>
    <d v="2021-02-16T14:19:03"/>
    <d v="2021-02-17T00:00:00"/>
    <m/>
    <s v=" "/>
    <s v=" "/>
    <s v=" "/>
    <s v=" "/>
    <s v=" "/>
    <s v=" "/>
    <d v="2021-03-16T00:00:00"/>
    <n v="20"/>
    <m/>
    <s v=" "/>
    <d v="2021-02-16T14:19:03"/>
    <d v="2021-02-16T14:20:34"/>
    <n v="1"/>
    <n v="0"/>
    <s v="Registro para atencion"/>
    <s v="Funcionario"/>
    <d v="2021-02-18T00:00:00"/>
    <n v="1"/>
    <n v="0"/>
    <m/>
    <m/>
    <x v="1"/>
    <s v="Natural"/>
    <s v="Funcionario"/>
    <m/>
    <s v="En nombre propio"/>
    <m/>
    <m/>
    <m/>
    <m/>
    <m/>
    <m/>
    <m/>
    <m/>
    <m/>
    <m/>
    <m/>
    <x v="0"/>
    <s v="false"/>
    <s v="true"/>
    <x v="0"/>
    <m/>
    <n v="1"/>
    <x v="2"/>
    <s v="Propios"/>
    <m/>
    <x v="1"/>
    <s v="Gestion oportuna (DTL)"/>
    <s v=" "/>
    <s v="0-3."/>
    <s v="GESTIONADOS"/>
    <s v="GESTIONADO"/>
    <m/>
    <m/>
    <m/>
    <m/>
    <m/>
  </r>
  <r>
    <n v="49194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16T00:00:00"/>
    <d v="2021-02-17T00:00:00"/>
    <d v="2021-02-16T14:31:22"/>
    <d v="2021-02-17T00:00:00"/>
    <m/>
    <s v=" "/>
    <s v=" "/>
    <s v=" "/>
    <s v=" "/>
    <s v=" "/>
    <s v=" "/>
    <d v="2021-03-16T00:00:00"/>
    <n v="20"/>
    <m/>
    <s v=" "/>
    <d v="2021-02-16T14:34:02"/>
    <d v="2021-02-16T14:34:01"/>
    <n v="1"/>
    <n v="0"/>
    <s v="Registro para atencion"/>
    <s v="Funcionario"/>
    <d v="2021-02-18T00:00:00"/>
    <n v="1"/>
    <n v="0"/>
    <m/>
    <m/>
    <x v="1"/>
    <s v="Natural"/>
    <s v="Funcionario"/>
    <m/>
    <s v="En nombre propio"/>
    <m/>
    <m/>
    <m/>
    <m/>
    <m/>
    <m/>
    <m/>
    <m/>
    <m/>
    <m/>
    <m/>
    <x v="0"/>
    <s v="false"/>
    <s v="true"/>
    <x v="0"/>
    <m/>
    <n v="2"/>
    <x v="1"/>
    <s v="Propios"/>
    <m/>
    <x v="1"/>
    <s v="Gestion oportuna (DTL)"/>
    <s v=" "/>
    <s v="0-3."/>
    <s v="GESTIONADOS"/>
    <s v="GESTIONADO"/>
    <m/>
    <m/>
    <m/>
    <m/>
    <m/>
  </r>
  <r>
    <n v="4919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16T00:00:00"/>
    <d v="2021-02-17T00:00:00"/>
    <d v="2021-02-16T14:31:22"/>
    <d v="2021-02-17T00:00:00"/>
    <m/>
    <s v=" "/>
    <s v=" "/>
    <s v=" "/>
    <s v=" "/>
    <s v=" "/>
    <s v=" "/>
    <d v="2021-03-16T00:00:00"/>
    <n v="20"/>
    <m/>
    <s v=" "/>
    <d v="2021-02-16T14:31:22"/>
    <d v="2021-02-16T14:34:01"/>
    <n v="1"/>
    <n v="0"/>
    <s v="Registro para atencion"/>
    <s v="Funcionario"/>
    <d v="2021-02-18T00:00:00"/>
    <n v="1"/>
    <n v="0"/>
    <m/>
    <m/>
    <x v="1"/>
    <s v="Natural"/>
    <s v="Funcionario"/>
    <m/>
    <s v="En nombre propio"/>
    <m/>
    <m/>
    <m/>
    <m/>
    <m/>
    <m/>
    <m/>
    <m/>
    <m/>
    <m/>
    <m/>
    <x v="0"/>
    <s v="false"/>
    <s v="true"/>
    <x v="0"/>
    <m/>
    <n v="1"/>
    <x v="2"/>
    <s v="Propios"/>
    <m/>
    <x v="1"/>
    <s v="Gestion oportuna (DTL)"/>
    <s v=" "/>
    <s v="0-3."/>
    <s v="GESTIONADOS"/>
    <s v="GESTIONADO"/>
    <m/>
    <m/>
    <m/>
    <m/>
    <m/>
  </r>
  <r>
    <n v="49251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4"/>
    <s v="Solucionado - Por asignacion"/>
    <m/>
    <s v="MISIONAL"/>
    <s v="CONCEPTO TECNICO DE SEGURIDAD HUMANA Y PROTECCION CONTRA INCENDIOS"/>
    <s v="true"/>
    <s v="true"/>
    <s v="false"/>
    <m/>
    <m/>
    <s v="false"/>
    <m/>
    <m/>
    <x v="1"/>
    <m/>
    <m/>
    <m/>
    <n v="-741122391"/>
    <n v="4.7574559999999904E+16"/>
    <m/>
    <m/>
    <d v="2021-02-16T00:00:00"/>
    <d v="2021-02-17T00:00:00"/>
    <d v="2021-02-16T14:59:07"/>
    <d v="2021-02-17T00:00:00"/>
    <m/>
    <s v=" "/>
    <s v=" "/>
    <s v=" "/>
    <s v=" "/>
    <s v=" "/>
    <s v=" "/>
    <d v="2021-03-31T00:00:00"/>
    <n v="30"/>
    <m/>
    <s v=" "/>
    <d v="2021-02-16T15:00:31"/>
    <s v=" "/>
    <n v="1"/>
    <n v="0"/>
    <s v="Registro para atencion"/>
    <s v="Funcionario"/>
    <d v="2021-02-18T00:00:00"/>
    <n v="1"/>
    <n v="0"/>
    <m/>
    <m/>
    <x v="1"/>
    <s v="Natural"/>
    <s v="Funcionario"/>
    <m/>
    <s v="En nombre propio"/>
    <m/>
    <m/>
    <m/>
    <m/>
    <m/>
    <m/>
    <m/>
    <m/>
    <m/>
    <m/>
    <m/>
    <x v="0"/>
    <s v="false"/>
    <s v="true"/>
    <x v="0"/>
    <m/>
    <n v="2"/>
    <x v="1"/>
    <s v="Propios"/>
    <m/>
    <x v="1"/>
    <s v="Gestion oportuna (DTL)"/>
    <s v=" "/>
    <s v="0-3."/>
    <s v="GESTIONADOS"/>
    <s v="PENDIENTE"/>
    <m/>
    <m/>
    <m/>
    <m/>
    <m/>
  </r>
  <r>
    <n v="4925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16T00:00:00"/>
    <d v="2021-02-17T00:00:00"/>
    <d v="2021-02-16T14:59:07"/>
    <d v="2021-02-17T00:00:00"/>
    <m/>
    <s v=" "/>
    <s v=" "/>
    <s v=" "/>
    <s v=" "/>
    <s v=" "/>
    <s v=" "/>
    <d v="2021-03-31T00:00:00"/>
    <n v="30"/>
    <m/>
    <s v=" "/>
    <d v="2021-02-16T14:59:07"/>
    <s v=" "/>
    <n v="1"/>
    <n v="0"/>
    <s v="Registro para atencion"/>
    <s v="Funcionario"/>
    <d v="2021-02-18T00:00:00"/>
    <n v="1"/>
    <n v="0"/>
    <m/>
    <m/>
    <x v="1"/>
    <s v="Natural"/>
    <s v="Funcionario"/>
    <m/>
    <s v="En nombre propio"/>
    <m/>
    <m/>
    <m/>
    <m/>
    <m/>
    <m/>
    <m/>
    <m/>
    <m/>
    <m/>
    <m/>
    <x v="0"/>
    <s v="false"/>
    <s v="true"/>
    <x v="0"/>
    <m/>
    <n v="1"/>
    <x v="2"/>
    <s v="Propios"/>
    <m/>
    <x v="1"/>
    <s v="Gestion oportuna (DTL)"/>
    <s v=" "/>
    <s v="0-3."/>
    <s v="GESTIONADOS"/>
    <s v="PENDIENTE"/>
    <m/>
    <m/>
    <m/>
    <m/>
    <m/>
  </r>
  <r>
    <n v="49274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16T00:00:00"/>
    <d v="2021-02-17T00:00:00"/>
    <d v="2021-02-16T15:15:37"/>
    <d v="2021-02-17T00:00:00"/>
    <m/>
    <s v=" "/>
    <s v=" "/>
    <s v=" "/>
    <s v=" "/>
    <s v=" "/>
    <s v=" "/>
    <d v="2021-03-31T00:00:00"/>
    <n v="30"/>
    <m/>
    <s v=" "/>
    <d v="2021-02-16T15:16:39"/>
    <s v=" "/>
    <n v="1"/>
    <n v="0"/>
    <s v="Registro para atencion"/>
    <s v="Funcionario"/>
    <d v="2021-02-18T00:00:00"/>
    <n v="1"/>
    <n v="0"/>
    <m/>
    <m/>
    <x v="1"/>
    <s v="Natural"/>
    <s v="Funcionario"/>
    <m/>
    <s v="En nombre propio"/>
    <m/>
    <m/>
    <m/>
    <m/>
    <m/>
    <m/>
    <m/>
    <m/>
    <m/>
    <m/>
    <m/>
    <x v="0"/>
    <s v="false"/>
    <s v="true"/>
    <x v="0"/>
    <m/>
    <n v="2"/>
    <x v="1"/>
    <s v="Propios"/>
    <m/>
    <x v="1"/>
    <s v="Gestion oportuna (DTL)"/>
    <s v=" "/>
    <s v="0-3."/>
    <s v="GESTIONADOS"/>
    <s v="PENDIENTE"/>
    <m/>
    <m/>
    <m/>
    <m/>
    <m/>
  </r>
  <r>
    <n v="4927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16T00:00:00"/>
    <d v="2021-02-17T00:00:00"/>
    <d v="2021-02-16T15:15:37"/>
    <d v="2021-02-17T00:00:00"/>
    <m/>
    <s v=" "/>
    <s v=" "/>
    <s v=" "/>
    <s v=" "/>
    <s v=" "/>
    <s v=" "/>
    <d v="2021-03-31T00:00:00"/>
    <n v="30"/>
    <m/>
    <s v=" "/>
    <d v="2021-02-16T15:15:37"/>
    <s v=" "/>
    <n v="1"/>
    <n v="0"/>
    <s v="Registro para atencion"/>
    <s v="Funcionario"/>
    <d v="2021-02-18T00:00:00"/>
    <n v="1"/>
    <n v="0"/>
    <m/>
    <m/>
    <x v="1"/>
    <s v="Natural"/>
    <s v="Funcionario"/>
    <m/>
    <s v="En nombre propio"/>
    <m/>
    <m/>
    <m/>
    <m/>
    <m/>
    <m/>
    <m/>
    <m/>
    <m/>
    <m/>
    <m/>
    <x v="0"/>
    <s v="false"/>
    <s v="true"/>
    <x v="0"/>
    <m/>
    <n v="1"/>
    <x v="2"/>
    <s v="Propios"/>
    <m/>
    <x v="1"/>
    <s v="Gestion oportuna (DTL)"/>
    <s v=" "/>
    <s v="0-3."/>
    <s v="GESTIONADOS"/>
    <s v="PENDIENTE"/>
    <m/>
    <m/>
    <m/>
    <m/>
    <m/>
  </r>
  <r>
    <n v="49308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s v="UNIDAD ADMINISTRATIVA ESPECIAL CUERPO OFICIAL DE BOMBEROS DE BOGOTA"/>
    <x v="2"/>
    <x v="3"/>
    <s v="Registro - con preclasificacion"/>
    <x v="2"/>
    <s v="Solucionado - Por traslado"/>
    <m/>
    <s v="MISIONAL"/>
    <s v="ATENCION DE EMERGENCIAS"/>
    <s v="true"/>
    <s v="true"/>
    <s v="false"/>
    <m/>
    <m/>
    <s v="false"/>
    <m/>
    <m/>
    <x v="1"/>
    <m/>
    <m/>
    <m/>
    <n v="-741122391"/>
    <n v="4.7574559999999904E+16"/>
    <m/>
    <m/>
    <d v="2021-02-16T00:00:00"/>
    <d v="2021-02-17T00:00:00"/>
    <d v="2021-02-16T15:27:03"/>
    <d v="2021-02-17T00:00:00"/>
    <m/>
    <s v=" "/>
    <s v=" "/>
    <s v=" "/>
    <s v=" "/>
    <s v=" "/>
    <s v=" "/>
    <d v="2021-03-31T00:00:00"/>
    <n v="30"/>
    <m/>
    <s v=" "/>
    <d v="2021-02-16T15:29:26"/>
    <s v=" "/>
    <n v="1"/>
    <n v="0"/>
    <s v="Registro para atencion"/>
    <s v="Funcionario"/>
    <d v="2021-02-18T00:00:00"/>
    <n v="1"/>
    <n v="0"/>
    <m/>
    <m/>
    <x v="1"/>
    <s v="Natural"/>
    <s v="Funcionario"/>
    <m/>
    <s v="En nombre propio"/>
    <m/>
    <m/>
    <m/>
    <m/>
    <m/>
    <m/>
    <m/>
    <m/>
    <m/>
    <m/>
    <m/>
    <x v="0"/>
    <s v="false"/>
    <s v="true"/>
    <x v="5"/>
    <s v="UNIDAD ADMINISTRATIVA ESPECIAL CUERPO OFICIAL BOMBEROS BOGOTA"/>
    <n v="2"/>
    <x v="1"/>
    <s v="Propios"/>
    <m/>
    <x v="1"/>
    <s v="Gestion oportuna (DTL)"/>
    <s v=" "/>
    <s v="0-3."/>
    <s v="GESTIONADOS"/>
    <s v="GESTIONADO"/>
    <m/>
    <m/>
    <m/>
    <m/>
    <m/>
  </r>
  <r>
    <n v="4930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ATENCION DE EMERGENCIAS"/>
    <s v="true"/>
    <s v="true"/>
    <s v="false"/>
    <m/>
    <m/>
    <s v="false"/>
    <m/>
    <m/>
    <x v="1"/>
    <m/>
    <m/>
    <m/>
    <n v="-741122391"/>
    <n v="4.7574559999999904E+16"/>
    <m/>
    <m/>
    <d v="2021-02-16T00:00:00"/>
    <d v="2021-02-17T00:00:00"/>
    <d v="2021-02-16T15:27:03"/>
    <d v="2021-02-17T00:00:00"/>
    <m/>
    <s v=" "/>
    <s v=" "/>
    <s v=" "/>
    <s v=" "/>
    <s v=" "/>
    <s v=" "/>
    <d v="2021-03-31T00:00:00"/>
    <n v="30"/>
    <m/>
    <s v=" "/>
    <d v="2021-02-16T15:27:03"/>
    <s v=" "/>
    <n v="1"/>
    <n v="0"/>
    <s v="Registro para atencion"/>
    <s v="Funcionario"/>
    <d v="2021-02-18T00:00:00"/>
    <n v="1"/>
    <n v="0"/>
    <m/>
    <m/>
    <x v="1"/>
    <s v="Natural"/>
    <s v="Funcionario"/>
    <m/>
    <s v="En nombre propio"/>
    <m/>
    <m/>
    <m/>
    <m/>
    <m/>
    <m/>
    <m/>
    <m/>
    <m/>
    <m/>
    <m/>
    <x v="0"/>
    <s v="false"/>
    <s v="true"/>
    <x v="0"/>
    <m/>
    <n v="1"/>
    <x v="2"/>
    <s v="Propios"/>
    <m/>
    <x v="1"/>
    <s v="Gestion oportuna (DTL)"/>
    <s v=" "/>
    <s v="0-3."/>
    <s v="GESTIONADOS"/>
    <s v="GESTIONADO"/>
    <m/>
    <m/>
    <m/>
    <m/>
    <m/>
  </r>
  <r>
    <n v="49399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4"/>
    <s v="Solucionado - Por asignacion"/>
    <m/>
    <s v="MISIONAL"/>
    <s v="CONCEPTO TECNICO DE SEGURIDAD HUMANA Y PROTECCION CONTRA INCENDIOS"/>
    <s v="true"/>
    <s v="true"/>
    <s v="false"/>
    <m/>
    <m/>
    <s v="false"/>
    <m/>
    <m/>
    <x v="1"/>
    <m/>
    <m/>
    <m/>
    <n v="-741122391"/>
    <n v="4.7574559999999904E+16"/>
    <m/>
    <m/>
    <d v="2021-02-16T00:00:00"/>
    <d v="2021-02-17T00:00:00"/>
    <d v="2021-02-16T16:06:57"/>
    <d v="2021-02-17T00:00:00"/>
    <m/>
    <s v=" "/>
    <s v=" "/>
    <s v=" "/>
    <s v=" "/>
    <s v=" "/>
    <s v=" "/>
    <d v="2021-03-31T00:00:00"/>
    <n v="30"/>
    <m/>
    <s v=" "/>
    <d v="2021-02-16T16:09:53"/>
    <s v=" "/>
    <n v="1"/>
    <n v="0"/>
    <s v="Registro para atencion"/>
    <s v="Funcionario"/>
    <d v="2021-02-18T00:00:00"/>
    <n v="1"/>
    <n v="0"/>
    <m/>
    <m/>
    <x v="1"/>
    <s v="Natural"/>
    <s v="Funcionario"/>
    <m/>
    <s v="En nombre propio"/>
    <m/>
    <m/>
    <m/>
    <m/>
    <m/>
    <m/>
    <m/>
    <m/>
    <m/>
    <m/>
    <m/>
    <x v="0"/>
    <s v="false"/>
    <s v="true"/>
    <x v="0"/>
    <m/>
    <n v="2"/>
    <x v="1"/>
    <s v="Propios"/>
    <m/>
    <x v="1"/>
    <s v="Gestion oportuna (DTL)"/>
    <s v=" "/>
    <s v="0-3."/>
    <s v="GESTIONADOS"/>
    <s v="PENDIENTE"/>
    <m/>
    <m/>
    <m/>
    <m/>
    <m/>
  </r>
  <r>
    <n v="4939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16T00:00:00"/>
    <d v="2021-02-17T00:00:00"/>
    <d v="2021-02-16T16:06:57"/>
    <d v="2021-02-17T00:00:00"/>
    <m/>
    <s v=" "/>
    <s v=" "/>
    <s v=" "/>
    <s v=" "/>
    <s v=" "/>
    <s v=" "/>
    <d v="2021-03-31T00:00:00"/>
    <n v="30"/>
    <m/>
    <s v=" "/>
    <d v="2021-02-16T16:06:57"/>
    <s v=" "/>
    <n v="1"/>
    <n v="0"/>
    <s v="Registro para atencion"/>
    <s v="Funcionario"/>
    <d v="2021-02-18T00:00:00"/>
    <n v="1"/>
    <n v="0"/>
    <m/>
    <m/>
    <x v="1"/>
    <s v="Natural"/>
    <s v="Funcionario"/>
    <m/>
    <s v="En nombre propio"/>
    <m/>
    <m/>
    <m/>
    <m/>
    <m/>
    <m/>
    <m/>
    <m/>
    <m/>
    <m/>
    <m/>
    <x v="0"/>
    <s v="false"/>
    <s v="true"/>
    <x v="0"/>
    <m/>
    <n v="1"/>
    <x v="2"/>
    <s v="Propios"/>
    <m/>
    <x v="1"/>
    <s v="Gestion oportuna (DTL)"/>
    <s v=" "/>
    <s v="0-3."/>
    <s v="GESTIONADOS"/>
    <s v="PENDIENTE"/>
    <m/>
    <m/>
    <m/>
    <m/>
    <m/>
  </r>
  <r>
    <n v="49399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En tramite - Por asignacion"/>
    <x v="4"/>
    <s v="Solucionado - Por asignacion"/>
    <m/>
    <s v="MISIONAL"/>
    <s v="CONCEPTO TECNICO DE SEGURIDAD HUMANA Y PROTECCION CONTRA INCENDIOS"/>
    <s v="true"/>
    <s v="true"/>
    <s v="false"/>
    <m/>
    <m/>
    <s v="false"/>
    <m/>
    <m/>
    <x v="1"/>
    <m/>
    <m/>
    <m/>
    <n v="-741122391"/>
    <n v="4.7574559999999904E+16"/>
    <m/>
    <m/>
    <d v="2021-02-16T00:00:00"/>
    <d v="2021-02-17T00:00:00"/>
    <d v="2021-02-16T16:09:53"/>
    <d v="2021-02-17T00:00:00"/>
    <m/>
    <s v=" "/>
    <s v=" "/>
    <s v=" "/>
    <s v=" "/>
    <s v=" "/>
    <s v=" "/>
    <d v="2021-03-31T00:00:00"/>
    <n v="28"/>
    <m/>
    <s v=" "/>
    <d v="2021-02-18T08:41:38"/>
    <s v=" "/>
    <n v="2"/>
    <n v="0"/>
    <s v="Clasificacion"/>
    <s v="Funcionario"/>
    <d v="2021-03-30T00:00:00"/>
    <n v="28"/>
    <n v="0"/>
    <m/>
    <m/>
    <x v="1"/>
    <s v="Natural"/>
    <s v="Funcionario"/>
    <m/>
    <s v="En nombre propio"/>
    <m/>
    <m/>
    <m/>
    <m/>
    <m/>
    <m/>
    <m/>
    <m/>
    <m/>
    <m/>
    <m/>
    <x v="0"/>
    <s v="false"/>
    <s v="true"/>
    <x v="0"/>
    <m/>
    <n v="3"/>
    <x v="1"/>
    <s v="Propios"/>
    <m/>
    <x v="1"/>
    <s v="Gestion oportuna (DTL)"/>
    <s v=" "/>
    <s v="0-3."/>
    <s v="GESTIONADOS"/>
    <s v="PENDIENTE"/>
    <m/>
    <s v="REDIRECCIONADO"/>
    <m/>
    <m/>
    <m/>
  </r>
  <r>
    <n v="49559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4"/>
    <s v="Registro - con preclasificacion"/>
    <x v="4"/>
    <s v="Solucionado - Por asignacion"/>
    <m/>
    <s v="MISIONAL"/>
    <s v="CONCEPTO TECNICO DE ESPECTACULOS PIROTECNICOS"/>
    <s v="true"/>
    <s v="true"/>
    <s v="false"/>
    <m/>
    <m/>
    <s v="false"/>
    <m/>
    <m/>
    <x v="1"/>
    <m/>
    <m/>
    <m/>
    <n v="-741122391"/>
    <n v="4.7574559999999904E+16"/>
    <m/>
    <m/>
    <d v="2021-02-16T00:00:00"/>
    <d v="2021-02-17T00:00:00"/>
    <d v="2021-02-16T17:31:15"/>
    <d v="2021-02-17T00:00:00"/>
    <m/>
    <s v=" "/>
    <s v=" "/>
    <s v=" "/>
    <s v=" "/>
    <s v=" "/>
    <s v=" "/>
    <d v="2021-03-31T00:00:00"/>
    <n v="30"/>
    <m/>
    <s v=" "/>
    <d v="2021-02-16T17:32:12"/>
    <s v=" "/>
    <n v="1"/>
    <n v="0"/>
    <s v="Registro para atencion"/>
    <s v="Funcionario"/>
    <d v="2021-02-18T00:00:00"/>
    <n v="1"/>
    <n v="0"/>
    <m/>
    <m/>
    <x v="1"/>
    <s v="Natural"/>
    <s v="Funcionario"/>
    <m/>
    <s v="En nombre propio"/>
    <m/>
    <m/>
    <m/>
    <m/>
    <m/>
    <m/>
    <m/>
    <m/>
    <m/>
    <m/>
    <m/>
    <x v="0"/>
    <s v="false"/>
    <s v="true"/>
    <x v="0"/>
    <m/>
    <n v="2"/>
    <x v="1"/>
    <s v="Propios"/>
    <m/>
    <x v="1"/>
    <s v="Gestion oportuna (DTL)"/>
    <s v=" "/>
    <s v="0-3."/>
    <s v="GESTIONADOS"/>
    <s v="PENDIENTE"/>
    <m/>
    <m/>
    <m/>
    <m/>
    <m/>
  </r>
  <r>
    <n v="4955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4"/>
    <s v="Registro para asignacion"/>
    <x v="7"/>
    <s v="Solucionado - Registro con preclasificacion"/>
    <m/>
    <m/>
    <s v="CONCEPTO TECNICO DE ESPECTACULOS PIROTECNICOS"/>
    <s v="true"/>
    <s v="true"/>
    <s v="false"/>
    <m/>
    <m/>
    <s v="false"/>
    <m/>
    <m/>
    <x v="1"/>
    <m/>
    <m/>
    <m/>
    <n v="-741122391"/>
    <n v="4.7574559999999904E+16"/>
    <m/>
    <m/>
    <d v="2021-02-16T00:00:00"/>
    <d v="2021-02-17T00:00:00"/>
    <d v="2021-02-16T17:31:15"/>
    <d v="2021-02-17T00:00:00"/>
    <m/>
    <s v=" "/>
    <s v=" "/>
    <s v=" "/>
    <s v=" "/>
    <s v=" "/>
    <s v=" "/>
    <d v="2021-03-31T00:00:00"/>
    <n v="30"/>
    <m/>
    <s v=" "/>
    <d v="2021-02-16T17:31:15"/>
    <s v=" "/>
    <n v="1"/>
    <n v="0"/>
    <s v="Registro para atencion"/>
    <s v="Funcionario"/>
    <d v="2021-02-18T00:00:00"/>
    <n v="1"/>
    <n v="0"/>
    <m/>
    <m/>
    <x v="1"/>
    <s v="Natural"/>
    <s v="Funcionario"/>
    <m/>
    <s v="En nombre propio"/>
    <m/>
    <m/>
    <m/>
    <m/>
    <m/>
    <m/>
    <m/>
    <m/>
    <m/>
    <m/>
    <m/>
    <x v="0"/>
    <s v="false"/>
    <s v="true"/>
    <x v="0"/>
    <m/>
    <n v="1"/>
    <x v="2"/>
    <s v="Propios"/>
    <m/>
    <x v="1"/>
    <s v="Gestion oportuna (DTL)"/>
    <s v=" "/>
    <s v="0-3."/>
    <s v="GESTIONADOS"/>
    <s v="PENDIENTE"/>
    <m/>
    <m/>
    <m/>
    <m/>
    <m/>
  </r>
  <r>
    <n v="49587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16T00:00:00"/>
    <d v="2021-02-17T00:00:00"/>
    <d v="2021-02-16T17:46:12"/>
    <d v="2021-02-17T00:00:00"/>
    <m/>
    <s v=" "/>
    <s v=" "/>
    <s v=" "/>
    <s v=" "/>
    <s v=" "/>
    <s v=" "/>
    <d v="2021-03-16T00:00:00"/>
    <n v="20"/>
    <m/>
    <s v=" "/>
    <d v="2021-02-16T17:48:08"/>
    <d v="2021-02-16T17:48:07"/>
    <n v="1"/>
    <n v="0"/>
    <s v="Registro para atencion"/>
    <s v="Funcionario"/>
    <d v="2021-02-18T00:00:00"/>
    <n v="1"/>
    <n v="0"/>
    <m/>
    <m/>
    <x v="1"/>
    <s v="Natural"/>
    <s v="Funcionario"/>
    <m/>
    <s v="En nombre propio"/>
    <m/>
    <m/>
    <m/>
    <m/>
    <m/>
    <m/>
    <m/>
    <m/>
    <m/>
    <m/>
    <m/>
    <x v="0"/>
    <s v="false"/>
    <s v="true"/>
    <x v="0"/>
    <m/>
    <n v="2"/>
    <x v="1"/>
    <s v="Propios"/>
    <m/>
    <x v="1"/>
    <s v="Gestion oportuna (DTL)"/>
    <s v=" "/>
    <s v="0-3."/>
    <s v="GESTIONADOS"/>
    <s v="GESTIONADO"/>
    <m/>
    <m/>
    <m/>
    <m/>
    <m/>
  </r>
  <r>
    <n v="4958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16T00:00:00"/>
    <d v="2021-02-17T00:00:00"/>
    <d v="2021-02-16T17:46:12"/>
    <d v="2021-02-17T00:00:00"/>
    <m/>
    <s v=" "/>
    <s v=" "/>
    <s v=" "/>
    <s v=" "/>
    <s v=" "/>
    <s v=" "/>
    <d v="2021-03-16T00:00:00"/>
    <n v="20"/>
    <m/>
    <s v=" "/>
    <d v="2021-02-16T17:46:12"/>
    <d v="2021-02-16T17:48:07"/>
    <n v="1"/>
    <n v="0"/>
    <s v="Registro para atencion"/>
    <s v="Funcionario"/>
    <d v="2021-02-18T00:00:00"/>
    <n v="1"/>
    <n v="0"/>
    <m/>
    <m/>
    <x v="1"/>
    <s v="Natural"/>
    <s v="Funcionario"/>
    <m/>
    <s v="En nombre propio"/>
    <m/>
    <m/>
    <m/>
    <m/>
    <m/>
    <m/>
    <m/>
    <m/>
    <m/>
    <m/>
    <m/>
    <x v="0"/>
    <s v="false"/>
    <s v="true"/>
    <x v="0"/>
    <m/>
    <n v="1"/>
    <x v="2"/>
    <s v="Propios"/>
    <m/>
    <x v="1"/>
    <s v="Gestion oportuna (DTL)"/>
    <s v=" "/>
    <s v="0-3."/>
    <s v="GESTIONADOS"/>
    <s v="GESTIONADO"/>
    <m/>
    <m/>
    <m/>
    <m/>
    <m/>
  </r>
  <r>
    <n v="49597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16T00:00:00"/>
    <d v="2021-02-17T00:00:00"/>
    <d v="2021-02-16T17:56:13"/>
    <d v="2021-02-17T00:00:00"/>
    <m/>
    <s v=" "/>
    <s v=" "/>
    <s v=" "/>
    <s v=" "/>
    <s v=" "/>
    <s v=" "/>
    <d v="2021-03-16T00:00:00"/>
    <n v="20"/>
    <m/>
    <s v=" "/>
    <d v="2021-02-16T17:58:06"/>
    <d v="2021-02-16T17:58:04"/>
    <n v="1"/>
    <n v="0"/>
    <s v="Registro para atencion"/>
    <s v="Funcionario"/>
    <d v="2021-02-18T00:00:00"/>
    <n v="1"/>
    <n v="0"/>
    <m/>
    <m/>
    <x v="1"/>
    <s v="Natural"/>
    <s v="Funcionario"/>
    <m/>
    <s v="En nombre propio"/>
    <m/>
    <m/>
    <m/>
    <m/>
    <m/>
    <m/>
    <m/>
    <m/>
    <m/>
    <m/>
    <m/>
    <x v="0"/>
    <s v="false"/>
    <s v="true"/>
    <x v="0"/>
    <m/>
    <n v="2"/>
    <x v="1"/>
    <s v="Propios"/>
    <m/>
    <x v="1"/>
    <s v="Gestion oportuna (DTL)"/>
    <s v=" "/>
    <s v="0-3."/>
    <s v="GESTIONADOS"/>
    <s v="GESTIONADO"/>
    <m/>
    <m/>
    <m/>
    <m/>
    <m/>
  </r>
  <r>
    <n v="4959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16T00:00:00"/>
    <d v="2021-02-17T00:00:00"/>
    <d v="2021-02-16T17:56:13"/>
    <d v="2021-02-17T00:00:00"/>
    <m/>
    <s v=" "/>
    <s v=" "/>
    <s v=" "/>
    <s v=" "/>
    <s v=" "/>
    <s v=" "/>
    <d v="2021-03-16T00:00:00"/>
    <n v="20"/>
    <m/>
    <s v=" "/>
    <d v="2021-02-16T17:56:13"/>
    <d v="2021-02-16T17:58:04"/>
    <n v="1"/>
    <n v="0"/>
    <s v="Registro para atencion"/>
    <s v="Funcionario"/>
    <d v="2021-02-18T00:00:00"/>
    <n v="1"/>
    <n v="0"/>
    <m/>
    <m/>
    <x v="1"/>
    <s v="Natural"/>
    <s v="Funcionario"/>
    <m/>
    <s v="En nombre propio"/>
    <m/>
    <m/>
    <m/>
    <m/>
    <m/>
    <m/>
    <m/>
    <m/>
    <m/>
    <m/>
    <m/>
    <x v="0"/>
    <s v="false"/>
    <s v="true"/>
    <x v="0"/>
    <m/>
    <n v="1"/>
    <x v="2"/>
    <s v="Propios"/>
    <m/>
    <x v="1"/>
    <s v="Gestion oportuna (DTL)"/>
    <s v=" "/>
    <s v="0-3."/>
    <s v="GESTIONADOS"/>
    <s v="GESTIONADO"/>
    <m/>
    <m/>
    <m/>
    <m/>
    <m/>
  </r>
  <r>
    <n v="49622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16T00:00:00"/>
    <d v="2021-02-17T00:00:00"/>
    <d v="2021-02-16T18:20:13"/>
    <d v="2021-02-17T00:00:00"/>
    <m/>
    <s v=" "/>
    <s v=" "/>
    <s v=" "/>
    <s v=" "/>
    <s v=" "/>
    <s v=" "/>
    <d v="2021-03-31T00:00:00"/>
    <n v="30"/>
    <m/>
    <s v=" "/>
    <d v="2021-02-16T18:21:30"/>
    <s v=" "/>
    <n v="1"/>
    <n v="0"/>
    <s v="Registro para atencion"/>
    <s v="Funcionario"/>
    <d v="2021-02-18T00:00:00"/>
    <n v="1"/>
    <n v="0"/>
    <m/>
    <m/>
    <x v="1"/>
    <s v="Natural"/>
    <s v="Funcionario"/>
    <m/>
    <s v="En nombre propio"/>
    <m/>
    <m/>
    <m/>
    <m/>
    <m/>
    <m/>
    <m/>
    <m/>
    <m/>
    <m/>
    <m/>
    <x v="0"/>
    <s v="false"/>
    <s v="true"/>
    <x v="0"/>
    <m/>
    <n v="2"/>
    <x v="1"/>
    <s v="Propios"/>
    <m/>
    <x v="1"/>
    <s v="Gestion oportuna (DTL)"/>
    <s v=" "/>
    <s v="0-3."/>
    <s v="GESTIONADOS"/>
    <s v="PENDIENTE"/>
    <m/>
    <m/>
    <m/>
    <m/>
    <m/>
  </r>
  <r>
    <n v="4962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16T00:00:00"/>
    <d v="2021-02-17T00:00:00"/>
    <d v="2021-02-16T18:20:13"/>
    <d v="2021-02-17T00:00:00"/>
    <m/>
    <s v=" "/>
    <s v=" "/>
    <s v=" "/>
    <s v=" "/>
    <s v=" "/>
    <s v=" "/>
    <d v="2021-03-31T00:00:00"/>
    <n v="30"/>
    <m/>
    <s v=" "/>
    <d v="2021-02-16T18:20:13"/>
    <s v=" "/>
    <n v="1"/>
    <n v="0"/>
    <s v="Registro para atencion"/>
    <s v="Funcionario"/>
    <d v="2021-02-18T00:00:00"/>
    <n v="1"/>
    <n v="0"/>
    <m/>
    <m/>
    <x v="1"/>
    <s v="Natural"/>
    <s v="Funcionario"/>
    <m/>
    <s v="En nombre propio"/>
    <m/>
    <m/>
    <m/>
    <m/>
    <m/>
    <m/>
    <m/>
    <m/>
    <m/>
    <m/>
    <m/>
    <x v="0"/>
    <s v="false"/>
    <s v="true"/>
    <x v="0"/>
    <m/>
    <n v="1"/>
    <x v="2"/>
    <s v="Propios"/>
    <m/>
    <x v="1"/>
    <s v="Gestion oportuna (DTL)"/>
    <s v=" "/>
    <s v="0-3."/>
    <s v="GESTIONADOS"/>
    <s v="PENDIENTE"/>
    <m/>
    <m/>
    <m/>
    <m/>
    <m/>
  </r>
  <r>
    <n v="49635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0"/>
    <s v="Solucionado - Por respuesta definitiva"/>
    <m/>
    <s v="MISIONAL"/>
    <s v="CONCEPTO TECNICO DE SEGURIDAD HUMANA Y PROTECCION CONTRA INCENDIOS"/>
    <s v="true"/>
    <s v="true"/>
    <s v="false"/>
    <m/>
    <m/>
    <s v="false"/>
    <m/>
    <m/>
    <x v="1"/>
    <m/>
    <m/>
    <m/>
    <n v="-741122391"/>
    <n v="4.7574559999999904E+16"/>
    <m/>
    <m/>
    <d v="2021-02-16T00:00:00"/>
    <d v="2021-02-17T00:00:00"/>
    <d v="2021-02-16T18:32:54"/>
    <d v="2021-02-17T00:00:00"/>
    <m/>
    <s v=" "/>
    <s v=" "/>
    <s v=" "/>
    <s v=" "/>
    <s v=" "/>
    <s v=" "/>
    <d v="2021-03-31T00:00:00"/>
    <n v="30"/>
    <m/>
    <s v=" "/>
    <d v="2021-02-16T18:34:56"/>
    <d v="2021-02-16T18:34:56"/>
    <n v="1"/>
    <n v="0"/>
    <s v="Registro para atencion"/>
    <s v="Funcionario"/>
    <d v="2021-02-18T00:00:00"/>
    <n v="1"/>
    <n v="0"/>
    <m/>
    <m/>
    <x v="1"/>
    <s v="Natural"/>
    <s v="Funcionario"/>
    <m/>
    <s v="En nombre propio"/>
    <m/>
    <m/>
    <m/>
    <m/>
    <m/>
    <m/>
    <m/>
    <m/>
    <m/>
    <m/>
    <m/>
    <x v="0"/>
    <s v="false"/>
    <s v="true"/>
    <x v="0"/>
    <m/>
    <n v="2"/>
    <x v="1"/>
    <s v="Propios"/>
    <m/>
    <x v="1"/>
    <s v="Gestion oportuna (DTL)"/>
    <s v=" "/>
    <s v="0-3."/>
    <s v="GESTIONADOS"/>
    <s v="GESTIONADO"/>
    <m/>
    <m/>
    <m/>
    <m/>
    <m/>
  </r>
  <r>
    <n v="4963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16T00:00:00"/>
    <d v="2021-02-17T00:00:00"/>
    <d v="2021-02-16T18:32:54"/>
    <d v="2021-02-17T00:00:00"/>
    <m/>
    <s v=" "/>
    <s v=" "/>
    <s v=" "/>
    <s v=" "/>
    <s v=" "/>
    <s v=" "/>
    <d v="2021-03-31T00:00:00"/>
    <n v="30"/>
    <m/>
    <s v=" "/>
    <d v="2021-02-16T18:32:54"/>
    <d v="2021-02-16T18:34:56"/>
    <n v="1"/>
    <n v="0"/>
    <s v="Registro para atencion"/>
    <s v="Funcionario"/>
    <d v="2021-02-18T00:00:00"/>
    <n v="1"/>
    <n v="0"/>
    <m/>
    <m/>
    <x v="1"/>
    <s v="Natural"/>
    <s v="Funcionario"/>
    <m/>
    <s v="En nombre propio"/>
    <m/>
    <m/>
    <m/>
    <m/>
    <m/>
    <m/>
    <m/>
    <m/>
    <m/>
    <m/>
    <m/>
    <x v="0"/>
    <s v="false"/>
    <s v="true"/>
    <x v="0"/>
    <m/>
    <n v="1"/>
    <x v="2"/>
    <s v="Propios"/>
    <m/>
    <x v="1"/>
    <s v="Gestion oportuna (DTL)"/>
    <s v=" "/>
    <s v="0-3."/>
    <s v="GESTIONADOS"/>
    <s v="GESTIONADO"/>
    <m/>
    <m/>
    <m/>
    <m/>
    <m/>
  </r>
  <r>
    <n v="49766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m/>
    <x v="0"/>
    <x v="1"/>
    <s v="Registro - con preclasificacion"/>
    <x v="8"/>
    <s v="Cancelado - Por no peticion"/>
    <m/>
    <s v="MISIONAL"/>
    <m/>
    <s v="false"/>
    <s v="false"/>
    <s v="false"/>
    <m/>
    <m/>
    <s v="false"/>
    <m/>
    <m/>
    <x v="10"/>
    <s v="36 - SAN JOSE"/>
    <s v="GUSTAVO RESTREPO"/>
    <n v="3"/>
    <n v="-7411170624196530"/>
    <n v="4576408893908"/>
    <m/>
    <m/>
    <d v="2021-02-16T00:00:00"/>
    <d v="2021-02-17T00:00:00"/>
    <d v="2021-02-16T21:38:26"/>
    <d v="2021-02-17T00:00:00"/>
    <m/>
    <s v=" "/>
    <s v=" "/>
    <s v=" "/>
    <s v=" "/>
    <s v=" "/>
    <s v=" "/>
    <d v="2021-03-31T00:00:00"/>
    <n v="29"/>
    <m/>
    <s v=" "/>
    <d v="2021-02-17T08:46:58"/>
    <d v="2021-02-17T08:46:58"/>
    <n v="1"/>
    <n v="0"/>
    <s v="Registro para atencion"/>
    <s v="Funcionario"/>
    <d v="2021-02-18T00:00:00"/>
    <n v="1"/>
    <n v="0"/>
    <m/>
    <m/>
    <x v="0"/>
    <m/>
    <s v="Anonimo"/>
    <m/>
    <s v="En nombre propio"/>
    <m/>
    <m/>
    <m/>
    <m/>
    <m/>
    <m/>
    <m/>
    <m/>
    <m/>
    <m/>
    <m/>
    <x v="0"/>
    <s v="false"/>
    <s v="false"/>
    <x v="0"/>
    <m/>
    <n v="1"/>
    <x v="2"/>
    <s v="Por el ciudadano"/>
    <m/>
    <x v="1"/>
    <s v="Gestion oportuna (DTL)"/>
    <s v=" "/>
    <s v="0-3."/>
    <s v="GESTIONADOS"/>
    <s v="GESTIONADO"/>
    <m/>
    <m/>
    <m/>
    <m/>
    <m/>
  </r>
  <r>
    <n v="49767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m/>
    <x v="0"/>
    <x v="1"/>
    <s v="Registro - con preclasificacion"/>
    <x v="8"/>
    <s v="Cancelado - Por no peticion"/>
    <m/>
    <s v="MISIONAL"/>
    <m/>
    <s v="false"/>
    <s v="false"/>
    <s v="false"/>
    <m/>
    <m/>
    <s v="false"/>
    <m/>
    <m/>
    <x v="10"/>
    <s v="36 - SAN JOSE"/>
    <s v="GUSTAVO RESTREPO"/>
    <n v="3"/>
    <n v="-7411168344318860"/>
    <n v="4.57640220976388E+16"/>
    <m/>
    <m/>
    <d v="2021-02-16T00:00:00"/>
    <d v="2021-02-17T00:00:00"/>
    <d v="2021-02-16T21:39:43"/>
    <d v="2021-02-17T00:00:00"/>
    <m/>
    <s v=" "/>
    <s v=" "/>
    <s v=" "/>
    <s v=" "/>
    <s v=" "/>
    <s v=" "/>
    <d v="2021-03-31T00:00:00"/>
    <n v="29"/>
    <m/>
    <s v=" "/>
    <d v="2021-02-17T08:46:18"/>
    <d v="2021-02-17T08:46:17"/>
    <n v="1"/>
    <n v="0"/>
    <s v="Registro para atencion"/>
    <s v="Funcionario"/>
    <d v="2021-02-18T00:00:00"/>
    <n v="1"/>
    <n v="0"/>
    <m/>
    <m/>
    <x v="0"/>
    <m/>
    <s v="Anonimo"/>
    <m/>
    <s v="En nombre propio"/>
    <m/>
    <m/>
    <m/>
    <m/>
    <m/>
    <m/>
    <m/>
    <m/>
    <m/>
    <m/>
    <m/>
    <x v="0"/>
    <s v="false"/>
    <s v="false"/>
    <x v="0"/>
    <m/>
    <n v="1"/>
    <x v="2"/>
    <s v="Por el ciudadano"/>
    <m/>
    <x v="1"/>
    <s v="Gestion oportuna (DTL)"/>
    <s v=" "/>
    <s v="0-3."/>
    <s v="GESTIONADOS"/>
    <s v="GESTIONADO"/>
    <m/>
    <m/>
    <m/>
    <m/>
    <m/>
  </r>
  <r>
    <n v="49768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m/>
    <x v="0"/>
    <x v="1"/>
    <s v="Registro - con preclasificacion"/>
    <x v="8"/>
    <s v="Cancelado - Por no peticion"/>
    <m/>
    <s v="MISIONAL"/>
    <m/>
    <s v="false"/>
    <s v="false"/>
    <s v="false"/>
    <m/>
    <m/>
    <s v="false"/>
    <m/>
    <m/>
    <x v="10"/>
    <s v="36 - SAN JOSE"/>
    <s v="GUSTAVO RESTREPO"/>
    <n v="3"/>
    <n v="-7411168210208410"/>
    <n v="4576414241223250"/>
    <m/>
    <m/>
    <d v="2021-02-16T00:00:00"/>
    <d v="2021-02-17T00:00:00"/>
    <d v="2021-02-16T21:40:15"/>
    <d v="2021-02-17T00:00:00"/>
    <m/>
    <s v=" "/>
    <s v=" "/>
    <s v=" "/>
    <s v=" "/>
    <s v=" "/>
    <s v=" "/>
    <d v="2021-03-31T00:00:00"/>
    <n v="29"/>
    <m/>
    <s v=" "/>
    <d v="2021-02-17T08:43:50"/>
    <d v="2021-02-17T08:43:50"/>
    <n v="1"/>
    <n v="0"/>
    <s v="Registro para atencion"/>
    <s v="Funcionario"/>
    <d v="2021-02-18T00:00:00"/>
    <n v="1"/>
    <n v="0"/>
    <m/>
    <m/>
    <x v="0"/>
    <m/>
    <s v="Anonimo"/>
    <m/>
    <s v="En nombre propio"/>
    <m/>
    <m/>
    <m/>
    <m/>
    <m/>
    <m/>
    <m/>
    <m/>
    <m/>
    <m/>
    <m/>
    <x v="0"/>
    <s v="false"/>
    <s v="false"/>
    <x v="0"/>
    <m/>
    <n v="1"/>
    <x v="2"/>
    <s v="Por el ciudadano"/>
    <m/>
    <x v="1"/>
    <s v="Gestion oportuna (DTL)"/>
    <s v=" "/>
    <s v="0-3."/>
    <s v="GESTIONADOS"/>
    <s v="GESTIONADO"/>
    <m/>
    <m/>
    <m/>
    <m/>
    <m/>
  </r>
  <r>
    <n v="49770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m/>
    <x v="0"/>
    <x v="1"/>
    <s v="Registro - con preclasificacion"/>
    <x v="8"/>
    <s v="Cancelado - Por no peticion"/>
    <m/>
    <s v="MISIONAL"/>
    <m/>
    <s v="false"/>
    <s v="false"/>
    <s v="false"/>
    <m/>
    <m/>
    <s v="false"/>
    <m/>
    <m/>
    <x v="10"/>
    <s v="36 - SAN JOSE"/>
    <s v="GUSTAVO RESTREPO"/>
    <n v="3"/>
    <n v="-7411167673766610"/>
    <n v="4576424935853650"/>
    <m/>
    <m/>
    <d v="2021-02-16T00:00:00"/>
    <d v="2021-02-17T00:00:00"/>
    <d v="2021-02-16T21:40:45"/>
    <d v="2021-02-17T00:00:00"/>
    <m/>
    <s v=" "/>
    <s v=" "/>
    <s v=" "/>
    <s v=" "/>
    <s v=" "/>
    <s v=" "/>
    <d v="2021-03-31T00:00:00"/>
    <n v="29"/>
    <m/>
    <s v=" "/>
    <d v="2021-02-17T08:43:03"/>
    <d v="2021-02-17T08:43:03"/>
    <n v="1"/>
    <n v="0"/>
    <s v="Registro para atencion"/>
    <s v="Funcionario"/>
    <d v="2021-02-18T00:00:00"/>
    <n v="1"/>
    <n v="0"/>
    <m/>
    <m/>
    <x v="0"/>
    <m/>
    <s v="Anonimo"/>
    <m/>
    <s v="En nombre propio"/>
    <m/>
    <m/>
    <m/>
    <m/>
    <m/>
    <m/>
    <m/>
    <m/>
    <m/>
    <m/>
    <m/>
    <x v="0"/>
    <s v="false"/>
    <s v="false"/>
    <x v="0"/>
    <m/>
    <n v="1"/>
    <x v="2"/>
    <s v="Por el ciudadano"/>
    <m/>
    <x v="1"/>
    <s v="Gestion oportuna (DTL)"/>
    <s v=" "/>
    <s v="0-3."/>
    <s v="GESTIONADOS"/>
    <s v="GESTIONADO"/>
    <m/>
    <m/>
    <m/>
    <m/>
    <m/>
  </r>
  <r>
    <n v="49771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m/>
    <x v="0"/>
    <x v="5"/>
    <s v="Registro - con preclasificacion"/>
    <x v="8"/>
    <s v="Cancelado - Por no peticion"/>
    <m/>
    <s v="MISIONAL"/>
    <m/>
    <s v="false"/>
    <s v="false"/>
    <s v="false"/>
    <m/>
    <m/>
    <s v="false"/>
    <m/>
    <m/>
    <x v="10"/>
    <s v="36 - SAN JOSE"/>
    <s v="GUSTAVO RESTREPO"/>
    <n v="3"/>
    <n v="-7411167137324810"/>
    <n v="457640755707919"/>
    <m/>
    <m/>
    <d v="2021-02-16T00:00:00"/>
    <d v="2021-02-17T00:00:00"/>
    <d v="2021-02-16T21:41:30"/>
    <d v="2021-02-17T00:00:00"/>
    <m/>
    <s v=" "/>
    <s v=" "/>
    <s v=" "/>
    <s v=" "/>
    <s v=" "/>
    <s v=" "/>
    <d v="2021-03-31T00:00:00"/>
    <n v="29"/>
    <m/>
    <s v=" "/>
    <d v="2021-02-17T08:42:10"/>
    <d v="2021-02-17T08:42:10"/>
    <n v="1"/>
    <n v="0"/>
    <s v="Registro para atencion"/>
    <s v="Funcionario"/>
    <d v="2021-02-18T00:00:00"/>
    <n v="1"/>
    <n v="0"/>
    <m/>
    <m/>
    <x v="0"/>
    <m/>
    <s v="Anonimo"/>
    <m/>
    <s v="En nombre propio"/>
    <m/>
    <m/>
    <m/>
    <m/>
    <m/>
    <m/>
    <m/>
    <m/>
    <m/>
    <m/>
    <m/>
    <x v="0"/>
    <s v="false"/>
    <s v="false"/>
    <x v="0"/>
    <m/>
    <n v="1"/>
    <x v="2"/>
    <s v="Por el ciudadano"/>
    <m/>
    <x v="1"/>
    <s v="Gestion oportuna (DTL)"/>
    <s v=" "/>
    <s v="0-3."/>
    <s v="GESTIONADOS"/>
    <s v="GESTIONADO"/>
    <m/>
    <m/>
    <m/>
    <m/>
    <m/>
  </r>
  <r>
    <n v="49779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m/>
    <x v="0"/>
    <x v="1"/>
    <s v="Registro - con preclasificacion"/>
    <x v="8"/>
    <s v="Cancelado - Por no peticion"/>
    <m/>
    <s v="MISIONAL"/>
    <m/>
    <s v="false"/>
    <s v="false"/>
    <s v="false"/>
    <m/>
    <m/>
    <s v="false"/>
    <m/>
    <m/>
    <x v="10"/>
    <s v="36 - SAN JOSE"/>
    <s v="GUSTAVO RESTREPO"/>
    <n v="3"/>
    <n v="-7411167807877060"/>
    <n v="4.57641023073682E+16"/>
    <m/>
    <m/>
    <d v="2021-02-16T00:00:00"/>
    <d v="2021-02-17T00:00:00"/>
    <d v="2021-02-16T21:46:30"/>
    <d v="2021-02-17T00:00:00"/>
    <m/>
    <s v=" "/>
    <s v=" "/>
    <s v=" "/>
    <s v=" "/>
    <s v=" "/>
    <s v=" "/>
    <d v="2021-03-31T00:00:00"/>
    <n v="29"/>
    <m/>
    <s v=" "/>
    <d v="2021-02-17T08:41:19"/>
    <d v="2021-02-17T08:41:18"/>
    <n v="1"/>
    <n v="0"/>
    <s v="Registro para atencion"/>
    <s v="Funcionario"/>
    <d v="2021-02-18T00:00:00"/>
    <n v="1"/>
    <n v="0"/>
    <m/>
    <m/>
    <x v="0"/>
    <m/>
    <s v="Anonimo"/>
    <m/>
    <s v="En nombre propio"/>
    <m/>
    <m/>
    <m/>
    <m/>
    <m/>
    <m/>
    <m/>
    <m/>
    <m/>
    <m/>
    <m/>
    <x v="0"/>
    <s v="false"/>
    <s v="false"/>
    <x v="0"/>
    <m/>
    <n v="1"/>
    <x v="2"/>
    <s v="Por el ciudadano"/>
    <m/>
    <x v="1"/>
    <s v="Gestion oportuna (DTL)"/>
    <s v=" "/>
    <s v="0-3."/>
    <s v="GESTIONADOS"/>
    <s v="GESTIONADO"/>
    <m/>
    <m/>
    <m/>
    <m/>
    <m/>
  </r>
  <r>
    <n v="49780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m/>
    <x v="0"/>
    <x v="1"/>
    <s v="Registro - con preclasificacion"/>
    <x v="8"/>
    <s v="Cancelado - Por no peticion"/>
    <m/>
    <s v="MISIONAL"/>
    <m/>
    <s v="false"/>
    <s v="false"/>
    <s v="false"/>
    <m/>
    <m/>
    <s v="false"/>
    <m/>
    <m/>
    <x v="10"/>
    <s v="36 - SAN JOSE"/>
    <s v="GUSTAVO RESTREPO"/>
    <n v="3"/>
    <n v="-741116874665022"/>
    <n v="4576414241223250"/>
    <m/>
    <m/>
    <d v="2021-02-16T00:00:00"/>
    <d v="2021-02-17T00:00:00"/>
    <d v="2021-02-16T21:46:51"/>
    <d v="2021-02-17T00:00:00"/>
    <m/>
    <s v=" "/>
    <s v=" "/>
    <s v=" "/>
    <s v=" "/>
    <s v=" "/>
    <s v=" "/>
    <d v="2021-03-31T00:00:00"/>
    <n v="29"/>
    <m/>
    <s v=" "/>
    <d v="2021-02-17T08:40:37"/>
    <d v="2021-02-17T08:40:37"/>
    <n v="1"/>
    <n v="0"/>
    <s v="Registro para atencion"/>
    <s v="Funcionario"/>
    <d v="2021-02-18T00:00:00"/>
    <n v="1"/>
    <n v="0"/>
    <m/>
    <m/>
    <x v="0"/>
    <m/>
    <s v="Anonimo"/>
    <m/>
    <s v="En nombre propio"/>
    <m/>
    <m/>
    <m/>
    <m/>
    <m/>
    <m/>
    <m/>
    <m/>
    <m/>
    <m/>
    <m/>
    <x v="0"/>
    <s v="false"/>
    <s v="false"/>
    <x v="0"/>
    <m/>
    <n v="1"/>
    <x v="2"/>
    <s v="Por el ciudadano"/>
    <m/>
    <x v="1"/>
    <s v="Gestion oportuna (DTL)"/>
    <s v=" "/>
    <s v="0-3."/>
    <s v="GESTIONADOS"/>
    <s v="GESTIONADO"/>
    <m/>
    <m/>
    <m/>
    <m/>
    <m/>
  </r>
  <r>
    <n v="49784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m/>
    <x v="0"/>
    <x v="1"/>
    <s v="En tramite - Por traslado"/>
    <x v="2"/>
    <s v="Solucionado - Por traslado"/>
    <m/>
    <s v="MISIONAL"/>
    <m/>
    <s v="false"/>
    <s v="false"/>
    <s v="false"/>
    <m/>
    <m/>
    <s v="false"/>
    <m/>
    <m/>
    <x v="10"/>
    <s v="36 - SAN JOSE"/>
    <s v="GUSTAVO RESTREPO"/>
    <n v="3"/>
    <n v="-7411169216036790"/>
    <n v="4576414241223250"/>
    <m/>
    <m/>
    <d v="2021-02-16T00:00:00"/>
    <d v="2021-02-17T00:00:00"/>
    <d v="2021-02-17T12:43:04"/>
    <d v="2021-02-18T00:00:00"/>
    <m/>
    <s v=" "/>
    <s v=" "/>
    <s v=" "/>
    <s v=" "/>
    <s v=" "/>
    <s v=" "/>
    <d v="2021-04-05T00:00:00"/>
    <n v="30"/>
    <m/>
    <s v=" "/>
    <d v="2021-02-18T07:57:00"/>
    <d v="2021-02-18T08:07:22"/>
    <n v="1"/>
    <n v="0"/>
    <s v="Registro para atencion"/>
    <s v="Funcionario"/>
    <d v="2021-02-19T00:00:00"/>
    <n v="1"/>
    <n v="0"/>
    <m/>
    <m/>
    <x v="0"/>
    <m/>
    <s v="Anonimo"/>
    <m/>
    <s v="En nombre propio"/>
    <m/>
    <m/>
    <m/>
    <m/>
    <m/>
    <m/>
    <m/>
    <m/>
    <m/>
    <m/>
    <m/>
    <x v="0"/>
    <s v="false"/>
    <s v="false"/>
    <x v="1"/>
    <s v="UNIDAD ADMINISTRATIVA ESPECIAL CUERPO OFICIAL BOMBEROS BOGOTA"/>
    <n v="1"/>
    <x v="0"/>
    <s v="Por el ciudadano"/>
    <m/>
    <x v="1"/>
    <s v="Gestion oportuna (DTL)"/>
    <s v=" "/>
    <s v="0-3."/>
    <s v="GESTIONADOS"/>
    <s v="GESTIONADO"/>
    <m/>
    <m/>
    <m/>
    <m/>
    <m/>
  </r>
  <r>
    <n v="49786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m/>
    <x v="0"/>
    <x v="1"/>
    <s v="En tramite - Por traslado"/>
    <x v="6"/>
    <s v="Cerrado - Por no competencia"/>
    <m/>
    <s v="MISIONAL"/>
    <m/>
    <s v="false"/>
    <s v="false"/>
    <s v="false"/>
    <m/>
    <m/>
    <s v="false"/>
    <m/>
    <m/>
    <x v="10"/>
    <s v="36 - SAN JOSE"/>
    <s v="GUSTAVO RESTREPO"/>
    <n v="3"/>
    <n v="-7411168143153190"/>
    <n v="4576411567565640"/>
    <m/>
    <m/>
    <d v="2021-02-16T00:00:00"/>
    <d v="2021-02-17T00:00:00"/>
    <d v="2021-02-17T07:52:33"/>
    <d v="2021-02-18T00:00:00"/>
    <m/>
    <s v=" "/>
    <s v=" "/>
    <s v=" "/>
    <s v=" "/>
    <s v=" "/>
    <s v=" "/>
    <d v="2021-04-05T00:00:00"/>
    <n v="30"/>
    <m/>
    <s v=" "/>
    <d v="2021-02-17T08:39:13"/>
    <s v=" "/>
    <n v="1"/>
    <n v="0"/>
    <s v="Registro para atencion"/>
    <s v="Funcionario"/>
    <d v="2021-02-19T00:00:00"/>
    <n v="1"/>
    <n v="0"/>
    <m/>
    <m/>
    <x v="0"/>
    <m/>
    <s v="Anonimo"/>
    <m/>
    <s v="En nombre propio"/>
    <m/>
    <m/>
    <m/>
    <m/>
    <m/>
    <m/>
    <m/>
    <m/>
    <m/>
    <m/>
    <m/>
    <x v="0"/>
    <s v="false"/>
    <s v="false"/>
    <x v="0"/>
    <m/>
    <n v="1"/>
    <x v="0"/>
    <s v="Por el ciudadano"/>
    <m/>
    <x v="1"/>
    <s v="Gestion oportuna (DTL)"/>
    <s v=" "/>
    <s v="0-3."/>
    <s v="GESTIONADOS"/>
    <s v="GESTIONADO"/>
    <m/>
    <m/>
    <m/>
    <m/>
    <m/>
  </r>
  <r>
    <n v="49787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m/>
    <x v="0"/>
    <x v="1"/>
    <s v="En tramite - Por traslado"/>
    <x v="6"/>
    <s v="Cerrado - Por no competencia"/>
    <m/>
    <s v="MISIONAL"/>
    <m/>
    <s v="false"/>
    <s v="false"/>
    <s v="false"/>
    <m/>
    <m/>
    <s v="false"/>
    <m/>
    <m/>
    <x v="10"/>
    <s v="36 - SAN JOSE"/>
    <s v="GUSTAVO RESTREPO"/>
    <n v="3"/>
    <n v="-7411169417202470"/>
    <n v="4576419588538470"/>
    <m/>
    <m/>
    <d v="2021-02-16T00:00:00"/>
    <d v="2021-02-17T00:00:00"/>
    <d v="2021-02-17T08:00:02"/>
    <d v="2021-02-18T00:00:00"/>
    <m/>
    <s v=" "/>
    <s v=" "/>
    <s v=" "/>
    <s v=" "/>
    <s v=" "/>
    <s v=" "/>
    <d v="2021-04-05T00:00:00"/>
    <n v="30"/>
    <m/>
    <s v=" "/>
    <d v="2021-02-17T08:35:50"/>
    <s v=" "/>
    <n v="1"/>
    <n v="0"/>
    <s v="Registro para atencion"/>
    <s v="Funcionario"/>
    <d v="2021-02-19T00:00:00"/>
    <n v="1"/>
    <n v="0"/>
    <m/>
    <m/>
    <x v="0"/>
    <m/>
    <s v="Anonimo"/>
    <m/>
    <s v="En nombre propio"/>
    <m/>
    <m/>
    <m/>
    <m/>
    <m/>
    <m/>
    <m/>
    <m/>
    <m/>
    <m/>
    <m/>
    <x v="0"/>
    <s v="false"/>
    <s v="false"/>
    <x v="0"/>
    <m/>
    <n v="1"/>
    <x v="0"/>
    <s v="Por el ciudadano"/>
    <m/>
    <x v="1"/>
    <s v="Gestion oportuna (DTL)"/>
    <s v=" "/>
    <s v="0-3."/>
    <s v="GESTIONADOS"/>
    <s v="GESTIONADO"/>
    <m/>
    <m/>
    <m/>
    <m/>
    <m/>
  </r>
  <r>
    <n v="49788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m/>
    <x v="0"/>
    <x v="1"/>
    <s v="En tramite - Por traslado"/>
    <x v="6"/>
    <s v="Cerrado - Por no competencia"/>
    <m/>
    <s v="MISIONAL"/>
    <m/>
    <s v="false"/>
    <s v="false"/>
    <s v="false"/>
    <m/>
    <m/>
    <s v="false"/>
    <m/>
    <m/>
    <x v="10"/>
    <s v="36 - SAN JOSE"/>
    <s v="GUSTAVO RESTREPO"/>
    <n v="3"/>
    <n v="-741116888076067"/>
    <n v="4576415578052060"/>
    <m/>
    <m/>
    <d v="2021-02-16T00:00:00"/>
    <d v="2021-02-17T00:00:00"/>
    <d v="2021-02-19T13:41:58"/>
    <d v="2021-02-22T00:00:00"/>
    <m/>
    <s v=" "/>
    <s v=" "/>
    <s v=" "/>
    <s v=" "/>
    <s v=" "/>
    <s v=" "/>
    <d v="2021-04-07T00:00:00"/>
    <n v="30"/>
    <m/>
    <s v=" "/>
    <d v="2021-02-22T14:02:59"/>
    <d v="2021-02-23T16:44:17"/>
    <n v="1"/>
    <n v="0"/>
    <s v="Registro para atencion"/>
    <s v="Funcionario"/>
    <d v="2021-02-23T00:00:00"/>
    <n v="1"/>
    <n v="0"/>
    <m/>
    <m/>
    <x v="0"/>
    <m/>
    <s v="Anonimo"/>
    <m/>
    <s v="En nombre propio"/>
    <m/>
    <m/>
    <m/>
    <m/>
    <m/>
    <m/>
    <m/>
    <m/>
    <m/>
    <m/>
    <m/>
    <x v="0"/>
    <s v="false"/>
    <s v="false"/>
    <x v="0"/>
    <m/>
    <n v="1"/>
    <x v="0"/>
    <s v="Por el ciudadano"/>
    <m/>
    <x v="1"/>
    <s v="Gestion oportuna (DTL)"/>
    <s v=" "/>
    <s v="0-3."/>
    <s v="GESTIONADOS"/>
    <s v="GESTIONADO"/>
    <m/>
    <m/>
    <m/>
    <m/>
    <m/>
  </r>
  <r>
    <n v="49789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m/>
    <x v="0"/>
    <x v="1"/>
    <s v="En tramite - Por traslado"/>
    <x v="2"/>
    <s v="Solucionado - Por traslado"/>
    <m/>
    <s v="MISIONAL"/>
    <m/>
    <s v="false"/>
    <s v="false"/>
    <s v="false"/>
    <m/>
    <m/>
    <s v="false"/>
    <m/>
    <m/>
    <x v="10"/>
    <s v="36 - SAN JOSE"/>
    <s v="GUSTAVO RESTREPO"/>
    <n v="3"/>
    <n v="-7411167606711380"/>
    <n v="4576408893908"/>
    <m/>
    <m/>
    <d v="2021-02-16T00:00:00"/>
    <d v="2021-02-17T00:00:00"/>
    <d v="2021-02-18T19:44:51"/>
    <d v="2021-02-19T00:00:00"/>
    <m/>
    <s v=" "/>
    <s v=" "/>
    <s v=" "/>
    <s v=" "/>
    <s v=" "/>
    <s v=" "/>
    <d v="2021-04-06T00:00:00"/>
    <n v="30"/>
    <m/>
    <s v=" "/>
    <d v="2021-02-19T09:12:30"/>
    <d v="2021-02-19T09:49:25"/>
    <n v="1"/>
    <n v="0"/>
    <s v="Registro para atencion"/>
    <s v="Funcionario"/>
    <d v="2021-02-22T00:00:00"/>
    <n v="1"/>
    <n v="0"/>
    <m/>
    <m/>
    <x v="0"/>
    <m/>
    <s v="Anonimo"/>
    <m/>
    <s v="En nombre propio"/>
    <m/>
    <m/>
    <m/>
    <m/>
    <m/>
    <m/>
    <m/>
    <m/>
    <m/>
    <m/>
    <m/>
    <x v="0"/>
    <s v="false"/>
    <s v="false"/>
    <x v="1"/>
    <s v="UNIDAD ADMINISTRATIVA ESPECIAL CUERPO OFICIAL BOMBEROS BOGOTA"/>
    <n v="1"/>
    <x v="0"/>
    <s v="Por el ciudadano"/>
    <m/>
    <x v="1"/>
    <s v="Gestion oportuna (DTL)"/>
    <s v=" "/>
    <s v="0-3."/>
    <s v="GESTIONADOS"/>
    <s v="GESTIONADO"/>
    <m/>
    <m/>
    <m/>
    <m/>
    <m/>
  </r>
  <r>
    <n v="49792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m/>
    <x v="0"/>
    <x v="4"/>
    <s v="En tramite - Por traslado"/>
    <x v="2"/>
    <s v="Solucionado - Por traslado"/>
    <m/>
    <s v="MISIONAL"/>
    <m/>
    <s v="false"/>
    <s v="false"/>
    <s v="false"/>
    <m/>
    <m/>
    <s v="false"/>
    <m/>
    <m/>
    <x v="10"/>
    <s v="36 - SAN JOSE"/>
    <s v="GUSTAVO RESTREPO"/>
    <n v="3"/>
    <n v="-7411166533827780"/>
    <n v="4576430283168770"/>
    <m/>
    <m/>
    <d v="2021-02-16T00:00:00"/>
    <d v="2021-02-17T00:00:00"/>
    <d v="2021-02-18T08:57:55"/>
    <d v="2021-02-19T00:00:00"/>
    <m/>
    <s v=" "/>
    <s v=" "/>
    <s v=" "/>
    <s v=" "/>
    <s v=" "/>
    <s v=" "/>
    <d v="2021-04-06T00:00:00"/>
    <n v="30"/>
    <m/>
    <s v=" "/>
    <d v="2021-02-19T09:13:35"/>
    <d v="2021-02-19T11:14:43"/>
    <n v="1"/>
    <n v="0"/>
    <s v="Registro para atencion"/>
    <s v="Funcionario"/>
    <d v="2021-02-22T00:00:00"/>
    <n v="1"/>
    <n v="0"/>
    <m/>
    <m/>
    <x v="0"/>
    <m/>
    <s v="Anonimo"/>
    <m/>
    <s v="En nombre propio"/>
    <m/>
    <m/>
    <m/>
    <m/>
    <m/>
    <m/>
    <m/>
    <m/>
    <m/>
    <m/>
    <m/>
    <x v="0"/>
    <s v="false"/>
    <s v="false"/>
    <x v="1"/>
    <s v="UNIDAD ADMINISTRATIVA ESPECIAL CUERPO OFICIAL BOMBEROS BOGOTA"/>
    <n v="1"/>
    <x v="0"/>
    <s v="Por el ciudadano"/>
    <m/>
    <x v="1"/>
    <s v="Gestion oportuna (DTL)"/>
    <s v=" "/>
    <s v="0-3."/>
    <s v="GESTIONADOS"/>
    <s v="GESTIONADO"/>
    <m/>
    <m/>
    <m/>
    <m/>
    <m/>
  </r>
  <r>
    <n v="49796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m/>
    <x v="0"/>
    <x v="4"/>
    <s v="En tramite - Por traslado"/>
    <x v="6"/>
    <s v="Cerrado - Por no competencia"/>
    <m/>
    <s v="MISIONAL"/>
    <m/>
    <s v="false"/>
    <s v="false"/>
    <s v="false"/>
    <m/>
    <m/>
    <s v="false"/>
    <m/>
    <m/>
    <x v="10"/>
    <s v="36 - SAN JOSE"/>
    <s v="GUSTAVO RESTREPO"/>
    <n v="3"/>
    <n v="-741116686910391"/>
    <n v="4576424935853650"/>
    <m/>
    <m/>
    <d v="2021-02-16T00:00:00"/>
    <d v="2021-02-17T00:00:00"/>
    <d v="2021-02-17T07:57:17"/>
    <d v="2021-02-18T00:00:00"/>
    <m/>
    <s v=" "/>
    <s v=" "/>
    <s v=" "/>
    <s v=" "/>
    <s v=" "/>
    <s v=" "/>
    <d v="2021-04-05T00:00:00"/>
    <n v="30"/>
    <m/>
    <s v=" "/>
    <d v="2021-02-17T08:38:05"/>
    <s v=" "/>
    <n v="1"/>
    <n v="0"/>
    <s v="Registro para atencion"/>
    <s v="Funcionario"/>
    <d v="2021-02-19T00:00:00"/>
    <n v="1"/>
    <n v="0"/>
    <m/>
    <m/>
    <x v="0"/>
    <m/>
    <s v="Anonimo"/>
    <m/>
    <s v="En nombre propio"/>
    <m/>
    <m/>
    <m/>
    <m/>
    <m/>
    <m/>
    <m/>
    <m/>
    <m/>
    <m/>
    <m/>
    <x v="0"/>
    <s v="false"/>
    <s v="false"/>
    <x v="0"/>
    <m/>
    <n v="1"/>
    <x v="0"/>
    <s v="Por el ciudadano"/>
    <m/>
    <x v="1"/>
    <s v="Gestion oportuna (DTL)"/>
    <s v=" "/>
    <s v="0-3."/>
    <s v="GESTIONADOS"/>
    <s v="GESTIONADO"/>
    <m/>
    <m/>
    <m/>
    <m/>
    <m/>
  </r>
  <r>
    <n v="50264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2"/>
    <s v="Registro - con preclasificacion"/>
    <x v="4"/>
    <s v="Solucionado - Por asignacion"/>
    <m/>
    <s v="ESTRATEGICO"/>
    <s v="CAPACITACIONES EMPRESARIALES"/>
    <s v="true"/>
    <s v="true"/>
    <s v="false"/>
    <m/>
    <m/>
    <s v="false"/>
    <m/>
    <m/>
    <x v="1"/>
    <m/>
    <m/>
    <m/>
    <n v="-741122391"/>
    <n v="4.7574559999999904E+16"/>
    <m/>
    <m/>
    <d v="2021-02-17T00:00:00"/>
    <d v="2021-02-18T00:00:00"/>
    <d v="2021-02-17T10:41:11"/>
    <d v="2021-02-18T00:00:00"/>
    <m/>
    <s v=" "/>
    <s v=" "/>
    <s v=" "/>
    <s v=" "/>
    <s v=" "/>
    <s v=" "/>
    <d v="2021-03-17T00:00:00"/>
    <n v="20"/>
    <m/>
    <s v=" "/>
    <d v="2021-02-17T10:42:08"/>
    <s v=" "/>
    <n v="1"/>
    <n v="0"/>
    <s v="Registro para atencion"/>
    <s v="Funcionario"/>
    <d v="2021-02-19T00:00:00"/>
    <n v="1"/>
    <n v="0"/>
    <m/>
    <m/>
    <x v="1"/>
    <s v="Natural"/>
    <s v="Funcionario"/>
    <m/>
    <s v="En nombre propio"/>
    <m/>
    <m/>
    <m/>
    <m/>
    <m/>
    <m/>
    <m/>
    <m/>
    <m/>
    <m/>
    <m/>
    <x v="0"/>
    <s v="false"/>
    <s v="true"/>
    <x v="0"/>
    <m/>
    <n v="2"/>
    <x v="1"/>
    <s v="Propios"/>
    <m/>
    <x v="1"/>
    <s v="Gestion oportuna (DTL)"/>
    <s v=" "/>
    <s v="0-3."/>
    <s v="GESTIONADOS"/>
    <s v="PENDIENTE"/>
    <m/>
    <m/>
    <m/>
    <m/>
    <m/>
  </r>
  <r>
    <n v="5026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APACITACIONES EMPRESARIALES"/>
    <s v="true"/>
    <s v="true"/>
    <s v="false"/>
    <m/>
    <m/>
    <s v="false"/>
    <m/>
    <m/>
    <x v="1"/>
    <m/>
    <m/>
    <m/>
    <n v="-741122391"/>
    <n v="4.7574559999999904E+16"/>
    <m/>
    <m/>
    <d v="2021-02-17T00:00:00"/>
    <d v="2021-02-18T00:00:00"/>
    <d v="2021-02-17T10:41:11"/>
    <d v="2021-02-18T00:00:00"/>
    <m/>
    <s v=" "/>
    <s v=" "/>
    <s v=" "/>
    <s v=" "/>
    <s v=" "/>
    <s v=" "/>
    <d v="2021-03-17T00:00:00"/>
    <n v="20"/>
    <m/>
    <s v=" "/>
    <d v="2021-02-17T10:41:11"/>
    <s v=" "/>
    <n v="1"/>
    <n v="0"/>
    <s v="Registro para atencion"/>
    <s v="Funcionario"/>
    <d v="2021-02-19T00:00:00"/>
    <n v="1"/>
    <n v="0"/>
    <m/>
    <m/>
    <x v="1"/>
    <s v="Natural"/>
    <s v="Funcionario"/>
    <m/>
    <s v="En nombre propio"/>
    <m/>
    <m/>
    <m/>
    <m/>
    <m/>
    <m/>
    <m/>
    <m/>
    <m/>
    <m/>
    <m/>
    <x v="0"/>
    <s v="false"/>
    <s v="true"/>
    <x v="0"/>
    <m/>
    <n v="1"/>
    <x v="2"/>
    <s v="Propios"/>
    <m/>
    <x v="1"/>
    <s v="Gestion oportuna (DTL)"/>
    <s v=" "/>
    <s v="0-3."/>
    <s v="GESTIONADOS"/>
    <s v="PENDIENTE"/>
    <m/>
    <m/>
    <m/>
    <m/>
    <m/>
  </r>
  <r>
    <n v="50287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17T00:00:00"/>
    <d v="2021-02-18T00:00:00"/>
    <d v="2021-02-17T10:52:54"/>
    <d v="2021-02-18T00:00:00"/>
    <m/>
    <s v=" "/>
    <s v=" "/>
    <s v=" "/>
    <s v=" "/>
    <s v=" "/>
    <s v=" "/>
    <d v="2021-04-05T00:00:00"/>
    <n v="30"/>
    <m/>
    <s v=" "/>
    <d v="2021-02-17T10:54:11"/>
    <s v=" "/>
    <n v="1"/>
    <n v="0"/>
    <s v="Registro para atencion"/>
    <s v="Funcionario"/>
    <d v="2021-02-19T00:00:00"/>
    <n v="1"/>
    <n v="0"/>
    <m/>
    <m/>
    <x v="1"/>
    <s v="Natural"/>
    <s v="Funcionario"/>
    <m/>
    <s v="En nombre propio"/>
    <m/>
    <m/>
    <m/>
    <m/>
    <m/>
    <m/>
    <m/>
    <m/>
    <m/>
    <m/>
    <m/>
    <x v="0"/>
    <s v="false"/>
    <s v="true"/>
    <x v="0"/>
    <m/>
    <n v="2"/>
    <x v="1"/>
    <s v="Propios"/>
    <m/>
    <x v="1"/>
    <s v="Gestion oportuna (DTL)"/>
    <s v=" "/>
    <s v="0-3."/>
    <s v="GESTIONADOS"/>
    <s v="PENDIENTE"/>
    <m/>
    <m/>
    <m/>
    <m/>
    <m/>
  </r>
  <r>
    <n v="5028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17T00:00:00"/>
    <d v="2021-02-18T00:00:00"/>
    <d v="2021-02-17T10:52:54"/>
    <d v="2021-02-18T00:00:00"/>
    <m/>
    <s v=" "/>
    <s v=" "/>
    <s v=" "/>
    <s v=" "/>
    <s v=" "/>
    <s v=" "/>
    <d v="2021-04-05T00:00:00"/>
    <n v="30"/>
    <m/>
    <s v=" "/>
    <d v="2021-02-17T10:52:54"/>
    <s v=" "/>
    <n v="1"/>
    <n v="0"/>
    <s v="Registro para atencion"/>
    <s v="Funcionario"/>
    <d v="2021-02-19T00:00:00"/>
    <n v="1"/>
    <n v="0"/>
    <m/>
    <m/>
    <x v="1"/>
    <s v="Natural"/>
    <s v="Funcionario"/>
    <m/>
    <s v="En nombre propio"/>
    <m/>
    <m/>
    <m/>
    <m/>
    <m/>
    <m/>
    <m/>
    <m/>
    <m/>
    <m/>
    <m/>
    <x v="0"/>
    <s v="false"/>
    <s v="true"/>
    <x v="0"/>
    <m/>
    <n v="1"/>
    <x v="2"/>
    <s v="Propios"/>
    <m/>
    <x v="1"/>
    <s v="Gestion oportuna (DTL)"/>
    <s v=" "/>
    <s v="0-3."/>
    <s v="GESTIONADOS"/>
    <s v="PENDIENTE"/>
    <m/>
    <m/>
    <m/>
    <m/>
    <m/>
  </r>
  <r>
    <n v="504122021"/>
    <s v="SEGURIDAD  CONVIVENCIA Y  JUSTICIA"/>
    <s v="ENTIDADES DISTRITALES"/>
    <s v="UNIDAD ADMINISTRATIVA ESPECIAL CUERPO OFICIAL BOMBEROS BOGOTA"/>
    <s v="Oficina de Atencion a la Ciudadania | Puede Consolidar | Trasladar Entidades"/>
    <x v="3"/>
    <m/>
    <s v="GESTION DEL RIESGO"/>
    <s v="PREVENCION"/>
    <x v="6"/>
    <s v="DIANA CAROLINA AGUILAR ROMERO "/>
    <s v="Activo"/>
    <s v="UNIDAD ADMINISTRATIVA ESPECIAL CUERPO OFICIAL DE BOMBEROS DE BOGOTA"/>
    <x v="2"/>
    <x v="3"/>
    <s v="Registro - con preclasificacion"/>
    <x v="4"/>
    <s v="Solucionado - Por asignacion"/>
    <m/>
    <s v="MISIONAL"/>
    <s v="ATENCION DE EMERGENCIAS"/>
    <s v="true"/>
    <s v="true"/>
    <s v="false"/>
    <m/>
    <m/>
    <s v="false"/>
    <m/>
    <m/>
    <x v="1"/>
    <m/>
    <m/>
    <m/>
    <n v="-741122391"/>
    <n v="4.7574559999999904E+16"/>
    <m/>
    <m/>
    <d v="2021-02-17T00:00:00"/>
    <d v="2021-02-18T00:00:00"/>
    <d v="2021-02-17T11:57:19"/>
    <d v="2021-02-18T00:00:00"/>
    <m/>
    <s v=" "/>
    <s v=" "/>
    <s v=" "/>
    <s v=" "/>
    <s v=" "/>
    <s v=" "/>
    <d v="2021-04-05T00:00:00"/>
    <n v="30"/>
    <m/>
    <s v=" "/>
    <d v="2021-02-17T11:58:45"/>
    <s v=" "/>
    <n v="1"/>
    <n v="0"/>
    <s v="Registro para atencion"/>
    <s v="Funcionario"/>
    <d v="2021-02-19T00:00:00"/>
    <n v="1"/>
    <n v="0"/>
    <m/>
    <m/>
    <x v="1"/>
    <s v="Natural"/>
    <s v="Funcionario"/>
    <m/>
    <s v="En nombre propio"/>
    <m/>
    <m/>
    <m/>
    <m/>
    <m/>
    <m/>
    <m/>
    <m/>
    <m/>
    <m/>
    <m/>
    <x v="0"/>
    <s v="false"/>
    <s v="true"/>
    <x v="0"/>
    <m/>
    <n v="2"/>
    <x v="1"/>
    <s v="Propios"/>
    <m/>
    <x v="1"/>
    <s v="Gestion oportuna (DTL)"/>
    <s v=" "/>
    <s v="0-3."/>
    <s v="GESTIONADOS"/>
    <s v="PENDIENTE"/>
    <m/>
    <m/>
    <m/>
    <m/>
    <m/>
  </r>
  <r>
    <n v="5041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ATENCION DE EMERGENCIAS"/>
    <s v="true"/>
    <s v="true"/>
    <s v="false"/>
    <m/>
    <m/>
    <s v="false"/>
    <m/>
    <m/>
    <x v="1"/>
    <m/>
    <m/>
    <m/>
    <n v="-741122391"/>
    <n v="4.7574559999999904E+16"/>
    <m/>
    <m/>
    <d v="2021-02-17T00:00:00"/>
    <d v="2021-02-18T00:00:00"/>
    <d v="2021-02-17T11:57:19"/>
    <d v="2021-02-18T00:00:00"/>
    <m/>
    <s v=" "/>
    <s v=" "/>
    <s v=" "/>
    <s v=" "/>
    <s v=" "/>
    <s v=" "/>
    <d v="2021-04-05T00:00:00"/>
    <n v="30"/>
    <m/>
    <s v=" "/>
    <d v="2021-02-17T11:57:19"/>
    <s v=" "/>
    <n v="1"/>
    <n v="0"/>
    <s v="Registro para atencion"/>
    <s v="Funcionario"/>
    <d v="2021-02-19T00:00:00"/>
    <n v="1"/>
    <n v="0"/>
    <m/>
    <m/>
    <x v="1"/>
    <s v="Natural"/>
    <s v="Funcionario"/>
    <m/>
    <s v="En nombre propio"/>
    <m/>
    <m/>
    <m/>
    <m/>
    <m/>
    <m/>
    <m/>
    <m/>
    <m/>
    <m/>
    <m/>
    <x v="0"/>
    <s v="false"/>
    <s v="true"/>
    <x v="0"/>
    <m/>
    <n v="1"/>
    <x v="2"/>
    <s v="Propios"/>
    <m/>
    <x v="1"/>
    <s v="Gestion oportuna (DTL)"/>
    <s v=" "/>
    <s v="0-3."/>
    <s v="GESTIONADOS"/>
    <s v="PENDIENTE"/>
    <m/>
    <m/>
    <m/>
    <m/>
    <m/>
  </r>
  <r>
    <n v="50452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2"/>
    <s v="Registro - con preclasificacion"/>
    <x v="4"/>
    <s v="Solucionado - Por asignacion"/>
    <m/>
    <s v="MISIONAL"/>
    <s v="CAPACITACION EXTERNA PARA LA COMUNIDAD"/>
    <s v="true"/>
    <s v="true"/>
    <s v="false"/>
    <m/>
    <m/>
    <s v="false"/>
    <m/>
    <m/>
    <x v="1"/>
    <m/>
    <m/>
    <m/>
    <n v="-741122391"/>
    <n v="4.7574559999999904E+16"/>
    <m/>
    <m/>
    <d v="2021-02-17T00:00:00"/>
    <d v="2021-02-18T00:00:00"/>
    <d v="2021-02-17T12:13:53"/>
    <d v="2021-02-18T00:00:00"/>
    <m/>
    <s v=" "/>
    <s v=" "/>
    <s v=" "/>
    <s v=" "/>
    <s v=" "/>
    <s v=" "/>
    <d v="2021-03-17T00:00:00"/>
    <n v="20"/>
    <m/>
    <s v=" "/>
    <d v="2021-02-17T12:14:58"/>
    <s v=" "/>
    <n v="1"/>
    <n v="0"/>
    <s v="Registro para atencion"/>
    <s v="Funcionario"/>
    <d v="2021-02-19T00:00:00"/>
    <n v="1"/>
    <n v="0"/>
    <m/>
    <m/>
    <x v="1"/>
    <s v="Natural"/>
    <s v="Funcionario"/>
    <m/>
    <s v="En nombre propio"/>
    <m/>
    <m/>
    <m/>
    <m/>
    <m/>
    <m/>
    <m/>
    <m/>
    <m/>
    <m/>
    <m/>
    <x v="0"/>
    <s v="false"/>
    <s v="true"/>
    <x v="0"/>
    <m/>
    <n v="2"/>
    <x v="1"/>
    <s v="Propios"/>
    <m/>
    <x v="1"/>
    <s v="Gestion oportuna (DTL)"/>
    <s v=" "/>
    <s v="0-3."/>
    <s v="GESTIONADOS"/>
    <s v="PENDIENTE"/>
    <m/>
    <m/>
    <m/>
    <m/>
    <m/>
  </r>
  <r>
    <n v="5045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APACITACION EXTERNA PARA LA COMUNIDAD"/>
    <s v="true"/>
    <s v="true"/>
    <s v="false"/>
    <m/>
    <m/>
    <s v="false"/>
    <m/>
    <m/>
    <x v="1"/>
    <m/>
    <m/>
    <m/>
    <n v="-741122391"/>
    <n v="4.7574559999999904E+16"/>
    <m/>
    <m/>
    <d v="2021-02-17T00:00:00"/>
    <d v="2021-02-18T00:00:00"/>
    <d v="2021-02-17T12:13:53"/>
    <d v="2021-02-18T00:00:00"/>
    <m/>
    <s v=" "/>
    <s v=" "/>
    <s v=" "/>
    <s v=" "/>
    <s v=" "/>
    <s v=" "/>
    <d v="2021-03-17T00:00:00"/>
    <n v="20"/>
    <m/>
    <s v=" "/>
    <d v="2021-02-17T12:13:53"/>
    <s v=" "/>
    <n v="1"/>
    <n v="0"/>
    <s v="Registro para atencion"/>
    <s v="Funcionario"/>
    <d v="2021-02-19T00:00:00"/>
    <n v="1"/>
    <n v="0"/>
    <m/>
    <m/>
    <x v="1"/>
    <s v="Natural"/>
    <s v="Funcionario"/>
    <m/>
    <s v="En nombre propio"/>
    <m/>
    <m/>
    <m/>
    <m/>
    <m/>
    <m/>
    <m/>
    <m/>
    <m/>
    <m/>
    <m/>
    <x v="0"/>
    <s v="false"/>
    <s v="true"/>
    <x v="0"/>
    <m/>
    <n v="1"/>
    <x v="2"/>
    <s v="Propios"/>
    <m/>
    <x v="1"/>
    <s v="Gestion oportuna (DTL)"/>
    <s v=" "/>
    <s v="0-3."/>
    <s v="GESTIONADOS"/>
    <s v="PENDIENTE"/>
    <m/>
    <m/>
    <m/>
    <m/>
    <m/>
  </r>
  <r>
    <n v="50474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2"/>
    <s v="Registro - con preclasificacion"/>
    <x v="4"/>
    <s v="Solucionado - Por asignacion"/>
    <m/>
    <s v="MISIONAL"/>
    <s v="CAPACITACIONES EMPRESARIALES"/>
    <s v="true"/>
    <s v="true"/>
    <s v="false"/>
    <m/>
    <m/>
    <s v="false"/>
    <m/>
    <m/>
    <x v="1"/>
    <m/>
    <m/>
    <m/>
    <n v="-741122391"/>
    <n v="4.7574559999999904E+16"/>
    <m/>
    <m/>
    <d v="2021-02-17T00:00:00"/>
    <d v="2021-02-18T00:00:00"/>
    <d v="2021-02-17T12:27:57"/>
    <d v="2021-02-18T00:00:00"/>
    <m/>
    <s v=" "/>
    <s v=" "/>
    <s v=" "/>
    <s v=" "/>
    <s v=" "/>
    <s v=" "/>
    <d v="2021-03-17T00:00:00"/>
    <n v="20"/>
    <m/>
    <s v=" "/>
    <d v="2021-02-17T12:29:08"/>
    <s v=" "/>
    <n v="1"/>
    <n v="0"/>
    <s v="Registro para atencion"/>
    <s v="Funcionario"/>
    <d v="2021-02-19T00:00:00"/>
    <n v="1"/>
    <n v="0"/>
    <m/>
    <m/>
    <x v="1"/>
    <s v="Natural"/>
    <s v="Funcionario"/>
    <m/>
    <s v="En nombre propio"/>
    <m/>
    <m/>
    <m/>
    <m/>
    <m/>
    <m/>
    <m/>
    <m/>
    <m/>
    <m/>
    <m/>
    <x v="0"/>
    <s v="false"/>
    <s v="true"/>
    <x v="0"/>
    <m/>
    <n v="2"/>
    <x v="1"/>
    <s v="Propios"/>
    <m/>
    <x v="1"/>
    <s v="Gestion oportuna (DTL)"/>
    <s v=" "/>
    <s v="0-3."/>
    <s v="GESTIONADOS"/>
    <s v="PENDIENTE"/>
    <m/>
    <m/>
    <m/>
    <m/>
    <m/>
  </r>
  <r>
    <n v="5047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APACITACIONES EMPRESARIALES"/>
    <s v="true"/>
    <s v="true"/>
    <s v="false"/>
    <m/>
    <m/>
    <s v="false"/>
    <m/>
    <m/>
    <x v="1"/>
    <m/>
    <m/>
    <m/>
    <n v="-741122391"/>
    <n v="4.7574559999999904E+16"/>
    <m/>
    <m/>
    <d v="2021-02-17T00:00:00"/>
    <d v="2021-02-18T00:00:00"/>
    <d v="2021-02-17T12:27:57"/>
    <d v="2021-02-18T00:00:00"/>
    <m/>
    <s v=" "/>
    <s v=" "/>
    <s v=" "/>
    <s v=" "/>
    <s v=" "/>
    <s v=" "/>
    <d v="2021-03-17T00:00:00"/>
    <n v="20"/>
    <m/>
    <s v=" "/>
    <d v="2021-02-17T12:27:57"/>
    <s v=" "/>
    <n v="1"/>
    <n v="0"/>
    <s v="Registro para atencion"/>
    <s v="Funcionario"/>
    <d v="2021-02-19T00:00:00"/>
    <n v="1"/>
    <n v="0"/>
    <m/>
    <m/>
    <x v="1"/>
    <s v="Natural"/>
    <s v="Funcionario"/>
    <m/>
    <s v="En nombre propio"/>
    <m/>
    <m/>
    <m/>
    <m/>
    <m/>
    <m/>
    <m/>
    <m/>
    <m/>
    <m/>
    <m/>
    <x v="0"/>
    <s v="false"/>
    <s v="true"/>
    <x v="0"/>
    <m/>
    <n v="1"/>
    <x v="2"/>
    <s v="Propios"/>
    <m/>
    <x v="1"/>
    <s v="Gestion oportuna (DTL)"/>
    <s v=" "/>
    <s v="0-3."/>
    <s v="GESTIONADOS"/>
    <s v="PENDIENTE"/>
    <m/>
    <m/>
    <m/>
    <m/>
    <m/>
  </r>
  <r>
    <n v="50507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0"/>
    <s v="Solucionado - Por respuesta definitiva"/>
    <m/>
    <s v="ESTRATEGICO"/>
    <s v="CONCEPTO TECNICO DE SEGURIDAD HUMANA Y PROTECCION CONTRA INCENDIOS"/>
    <s v="true"/>
    <s v="true"/>
    <s v="false"/>
    <m/>
    <m/>
    <s v="false"/>
    <m/>
    <m/>
    <x v="1"/>
    <m/>
    <m/>
    <m/>
    <n v="-741122391"/>
    <n v="4.7574559999999904E+16"/>
    <m/>
    <m/>
    <d v="2021-02-17T00:00:00"/>
    <d v="2021-02-18T00:00:00"/>
    <d v="2021-02-17T12:48:06"/>
    <d v="2021-02-18T00:00:00"/>
    <m/>
    <s v=" "/>
    <s v=" "/>
    <s v=" "/>
    <s v=" "/>
    <s v=" "/>
    <s v=" "/>
    <d v="2021-04-05T00:00:00"/>
    <n v="30"/>
    <m/>
    <s v=" "/>
    <d v="2021-02-17T12:49:48"/>
    <d v="2021-02-17T12:49:46"/>
    <n v="1"/>
    <n v="0"/>
    <s v="Registro para atencion"/>
    <s v="Funcionario"/>
    <d v="2021-02-19T00:00:00"/>
    <n v="1"/>
    <n v="0"/>
    <m/>
    <m/>
    <x v="1"/>
    <s v="Natural"/>
    <s v="Funcionario"/>
    <m/>
    <s v="En nombre propio"/>
    <m/>
    <m/>
    <m/>
    <m/>
    <m/>
    <m/>
    <m/>
    <m/>
    <m/>
    <m/>
    <m/>
    <x v="0"/>
    <s v="false"/>
    <s v="true"/>
    <x v="0"/>
    <m/>
    <n v="2"/>
    <x v="1"/>
    <s v="Propios"/>
    <m/>
    <x v="1"/>
    <s v="Gestion oportuna (DTL)"/>
    <s v=" "/>
    <s v="0-3."/>
    <s v="GESTIONADOS"/>
    <s v="GESTIONADO"/>
    <m/>
    <m/>
    <m/>
    <m/>
    <m/>
  </r>
  <r>
    <n v="5050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17T00:00:00"/>
    <d v="2021-02-18T00:00:00"/>
    <d v="2021-02-17T12:48:06"/>
    <d v="2021-02-18T00:00:00"/>
    <m/>
    <s v=" "/>
    <s v=" "/>
    <s v=" "/>
    <s v=" "/>
    <s v=" "/>
    <s v=" "/>
    <d v="2021-04-05T00:00:00"/>
    <n v="30"/>
    <m/>
    <s v=" "/>
    <d v="2021-02-17T12:48:06"/>
    <d v="2021-02-17T12:49:46"/>
    <n v="1"/>
    <n v="0"/>
    <s v="Registro para atencion"/>
    <s v="Funcionario"/>
    <d v="2021-02-19T00:00:00"/>
    <n v="1"/>
    <n v="0"/>
    <m/>
    <m/>
    <x v="1"/>
    <s v="Natural"/>
    <s v="Funcionario"/>
    <m/>
    <s v="En nombre propio"/>
    <m/>
    <m/>
    <m/>
    <m/>
    <m/>
    <m/>
    <m/>
    <m/>
    <m/>
    <m/>
    <m/>
    <x v="0"/>
    <s v="false"/>
    <s v="true"/>
    <x v="0"/>
    <m/>
    <n v="1"/>
    <x v="2"/>
    <s v="Propios"/>
    <m/>
    <x v="1"/>
    <s v="Gestion oportuna (DTL)"/>
    <s v=" "/>
    <s v="0-3."/>
    <s v="GESTIONADOS"/>
    <s v="GESTIONADO"/>
    <m/>
    <m/>
    <m/>
    <m/>
    <m/>
  </r>
  <r>
    <n v="50567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17T00:00:00"/>
    <d v="2021-02-18T00:00:00"/>
    <d v="2021-02-17T13:22:48"/>
    <d v="2021-02-18T00:00:00"/>
    <m/>
    <s v=" "/>
    <s v=" "/>
    <s v=" "/>
    <s v=" "/>
    <s v=" "/>
    <s v=" "/>
    <d v="2021-03-17T00:00:00"/>
    <n v="20"/>
    <m/>
    <s v=" "/>
    <d v="2021-02-17T13:24:13"/>
    <d v="2021-02-17T13:24:11"/>
    <n v="1"/>
    <n v="0"/>
    <s v="Registro para atencion"/>
    <s v="Funcionario"/>
    <d v="2021-02-19T00:00:00"/>
    <n v="1"/>
    <n v="0"/>
    <m/>
    <m/>
    <x v="1"/>
    <s v="Natural"/>
    <s v="Funcionario"/>
    <m/>
    <s v="En nombre propio"/>
    <m/>
    <m/>
    <m/>
    <m/>
    <m/>
    <m/>
    <m/>
    <m/>
    <m/>
    <m/>
    <m/>
    <x v="0"/>
    <s v="false"/>
    <s v="true"/>
    <x v="0"/>
    <m/>
    <n v="2"/>
    <x v="1"/>
    <s v="Propios"/>
    <m/>
    <x v="1"/>
    <s v="Gestion oportuna (DTL)"/>
    <s v=" "/>
    <s v="0-3."/>
    <s v="GESTIONADOS"/>
    <s v="GESTIONADO"/>
    <m/>
    <m/>
    <m/>
    <m/>
    <m/>
  </r>
  <r>
    <n v="5056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17T00:00:00"/>
    <d v="2021-02-18T00:00:00"/>
    <d v="2021-02-17T13:22:48"/>
    <d v="2021-02-18T00:00:00"/>
    <m/>
    <s v=" "/>
    <s v=" "/>
    <s v=" "/>
    <s v=" "/>
    <s v=" "/>
    <s v=" "/>
    <d v="2021-03-17T00:00:00"/>
    <n v="20"/>
    <m/>
    <s v=" "/>
    <d v="2021-02-17T13:22:48"/>
    <d v="2021-02-17T13:24:11"/>
    <n v="1"/>
    <n v="0"/>
    <s v="Registro para atencion"/>
    <s v="Funcionario"/>
    <d v="2021-02-19T00:00:00"/>
    <n v="1"/>
    <n v="0"/>
    <m/>
    <m/>
    <x v="1"/>
    <s v="Natural"/>
    <s v="Funcionario"/>
    <m/>
    <s v="En nombre propio"/>
    <m/>
    <m/>
    <m/>
    <m/>
    <m/>
    <m/>
    <m/>
    <m/>
    <m/>
    <m/>
    <m/>
    <x v="0"/>
    <s v="false"/>
    <s v="true"/>
    <x v="0"/>
    <m/>
    <n v="1"/>
    <x v="2"/>
    <s v="Propios"/>
    <m/>
    <x v="1"/>
    <s v="Gestion oportuna (DTL)"/>
    <s v=" "/>
    <s v="0-3."/>
    <s v="GESTIONADOS"/>
    <s v="GESTIONADO"/>
    <m/>
    <m/>
    <m/>
    <m/>
    <m/>
  </r>
  <r>
    <n v="50594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0"/>
    <s v="Solucionado - Por respuesta definitiva"/>
    <m/>
    <s v="MISIONAL"/>
    <s v="CONCEPTO TECNICO DE SEGURIDAD HUMANA Y PROTECCION CONTRA INCENDIOS"/>
    <s v="true"/>
    <s v="true"/>
    <s v="false"/>
    <m/>
    <m/>
    <s v="false"/>
    <m/>
    <m/>
    <x v="1"/>
    <m/>
    <m/>
    <m/>
    <n v="-741122391"/>
    <n v="4.7574559999999904E+16"/>
    <m/>
    <m/>
    <d v="2021-02-17T00:00:00"/>
    <d v="2021-02-18T00:00:00"/>
    <d v="2021-02-17T13:38:32"/>
    <d v="2021-02-18T00:00:00"/>
    <m/>
    <s v=" "/>
    <s v=" "/>
    <s v=" "/>
    <s v=" "/>
    <s v=" "/>
    <s v=" "/>
    <d v="2021-04-05T00:00:00"/>
    <n v="30"/>
    <m/>
    <s v=" "/>
    <d v="2021-02-17T13:41:13"/>
    <d v="2021-02-17T13:41:11"/>
    <n v="1"/>
    <n v="0"/>
    <s v="Registro para atencion"/>
    <s v="Funcionario"/>
    <d v="2021-02-19T00:00:00"/>
    <n v="1"/>
    <n v="0"/>
    <m/>
    <m/>
    <x v="1"/>
    <s v="Natural"/>
    <s v="Funcionario"/>
    <m/>
    <s v="En nombre propio"/>
    <m/>
    <m/>
    <m/>
    <m/>
    <m/>
    <m/>
    <m/>
    <m/>
    <m/>
    <m/>
    <m/>
    <x v="0"/>
    <s v="false"/>
    <s v="true"/>
    <x v="0"/>
    <m/>
    <n v="2"/>
    <x v="1"/>
    <s v="Propios"/>
    <m/>
    <x v="1"/>
    <s v="Gestion oportuna (DTL)"/>
    <s v=" "/>
    <s v="0-3."/>
    <s v="GESTIONADOS"/>
    <s v="GESTIONADO"/>
    <m/>
    <m/>
    <m/>
    <m/>
    <m/>
  </r>
  <r>
    <n v="5059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17T00:00:00"/>
    <d v="2021-02-18T00:00:00"/>
    <d v="2021-02-17T13:38:32"/>
    <d v="2021-02-18T00:00:00"/>
    <m/>
    <s v=" "/>
    <s v=" "/>
    <s v=" "/>
    <s v=" "/>
    <s v=" "/>
    <s v=" "/>
    <d v="2021-04-05T00:00:00"/>
    <n v="30"/>
    <m/>
    <s v=" "/>
    <d v="2021-02-17T13:38:32"/>
    <d v="2021-02-17T13:41:11"/>
    <n v="1"/>
    <n v="0"/>
    <s v="Registro para atencion"/>
    <s v="Funcionario"/>
    <d v="2021-02-19T00:00:00"/>
    <n v="1"/>
    <n v="0"/>
    <m/>
    <m/>
    <x v="1"/>
    <s v="Natural"/>
    <s v="Funcionario"/>
    <m/>
    <s v="En nombre propio"/>
    <m/>
    <m/>
    <m/>
    <m/>
    <m/>
    <m/>
    <m/>
    <m/>
    <m/>
    <m/>
    <m/>
    <x v="0"/>
    <s v="false"/>
    <s v="true"/>
    <x v="0"/>
    <m/>
    <n v="1"/>
    <x v="2"/>
    <s v="Propios"/>
    <m/>
    <x v="1"/>
    <s v="Gestion oportuna (DTL)"/>
    <s v=" "/>
    <s v="0-3."/>
    <s v="GESTIONADOS"/>
    <s v="GESTIONADO"/>
    <m/>
    <m/>
    <m/>
    <m/>
    <m/>
  </r>
  <r>
    <n v="50622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ESPECTACULOS PIROTECNICOS"/>
    <s v="true"/>
    <s v="true"/>
    <s v="false"/>
    <m/>
    <m/>
    <s v="false"/>
    <m/>
    <m/>
    <x v="1"/>
    <m/>
    <m/>
    <m/>
    <n v="-741122391"/>
    <n v="4.7574559999999904E+16"/>
    <m/>
    <m/>
    <d v="2021-02-17T00:00:00"/>
    <d v="2021-02-18T00:00:00"/>
    <d v="2021-02-17T13:55:28"/>
    <d v="2021-02-18T00:00:00"/>
    <m/>
    <s v=" "/>
    <s v=" "/>
    <s v=" "/>
    <s v=" "/>
    <s v=" "/>
    <s v=" "/>
    <d v="2021-03-17T00:00:00"/>
    <n v="20"/>
    <m/>
    <s v=" "/>
    <d v="2021-02-17T13:59:30"/>
    <d v="2021-02-17T13:59:28"/>
    <n v="1"/>
    <n v="0"/>
    <s v="Registro para atencion"/>
    <s v="Funcionario"/>
    <d v="2021-02-19T00:00:00"/>
    <n v="1"/>
    <n v="0"/>
    <m/>
    <m/>
    <x v="1"/>
    <s v="Natural"/>
    <s v="Funcionario"/>
    <m/>
    <s v="En nombre propio"/>
    <m/>
    <m/>
    <m/>
    <m/>
    <m/>
    <m/>
    <m/>
    <m/>
    <m/>
    <m/>
    <m/>
    <x v="0"/>
    <s v="false"/>
    <s v="true"/>
    <x v="0"/>
    <m/>
    <n v="2"/>
    <x v="1"/>
    <s v="Propios"/>
    <m/>
    <x v="1"/>
    <s v="Gestion oportuna (DTL)"/>
    <s v=" "/>
    <s v="0-3."/>
    <s v="GESTIONADOS"/>
    <s v="GESTIONADO"/>
    <m/>
    <m/>
    <m/>
    <m/>
    <m/>
  </r>
  <r>
    <n v="5062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ESPECTACULOS PIROTECNICOS"/>
    <s v="true"/>
    <s v="true"/>
    <s v="false"/>
    <m/>
    <m/>
    <s v="false"/>
    <m/>
    <m/>
    <x v="1"/>
    <m/>
    <m/>
    <m/>
    <n v="-741122391"/>
    <n v="4.7574559999999904E+16"/>
    <m/>
    <m/>
    <d v="2021-02-17T00:00:00"/>
    <d v="2021-02-18T00:00:00"/>
    <d v="2021-02-17T13:55:28"/>
    <d v="2021-02-18T00:00:00"/>
    <m/>
    <s v=" "/>
    <s v=" "/>
    <s v=" "/>
    <s v=" "/>
    <s v=" "/>
    <s v=" "/>
    <d v="2021-03-17T00:00:00"/>
    <n v="20"/>
    <m/>
    <s v=" "/>
    <d v="2021-02-17T13:55:28"/>
    <d v="2021-02-17T13:59:28"/>
    <n v="1"/>
    <n v="0"/>
    <s v="Registro para atencion"/>
    <s v="Funcionario"/>
    <d v="2021-02-19T00:00:00"/>
    <n v="1"/>
    <n v="0"/>
    <m/>
    <m/>
    <x v="1"/>
    <s v="Natural"/>
    <s v="Funcionario"/>
    <m/>
    <s v="En nombre propio"/>
    <m/>
    <m/>
    <m/>
    <m/>
    <m/>
    <m/>
    <m/>
    <m/>
    <m/>
    <m/>
    <m/>
    <x v="0"/>
    <s v="false"/>
    <s v="true"/>
    <x v="0"/>
    <m/>
    <n v="1"/>
    <x v="2"/>
    <s v="Propios"/>
    <m/>
    <x v="1"/>
    <s v="Gestion oportuna (DTL)"/>
    <s v=" "/>
    <s v="0-3."/>
    <s v="GESTIONADOS"/>
    <s v="GESTIONADO"/>
    <m/>
    <m/>
    <m/>
    <m/>
    <m/>
  </r>
  <r>
    <n v="50701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17T00:00:00"/>
    <d v="2021-02-18T00:00:00"/>
    <d v="2021-02-17T14:40:06"/>
    <d v="2021-02-18T00:00:00"/>
    <m/>
    <s v=" "/>
    <s v=" "/>
    <s v=" "/>
    <s v=" "/>
    <s v=" "/>
    <s v=" "/>
    <d v="2021-04-05T00:00:00"/>
    <n v="30"/>
    <m/>
    <s v=" "/>
    <d v="2021-02-17T14:42:23"/>
    <s v=" "/>
    <n v="1"/>
    <n v="0"/>
    <s v="Registro para atencion"/>
    <s v="Funcionario"/>
    <d v="2021-02-19T00:00:00"/>
    <n v="1"/>
    <n v="0"/>
    <m/>
    <m/>
    <x v="1"/>
    <s v="Natural"/>
    <s v="Funcionario"/>
    <m/>
    <s v="En nombre propio"/>
    <m/>
    <m/>
    <m/>
    <m/>
    <m/>
    <m/>
    <m/>
    <m/>
    <m/>
    <m/>
    <m/>
    <x v="0"/>
    <s v="false"/>
    <s v="true"/>
    <x v="0"/>
    <m/>
    <n v="2"/>
    <x v="1"/>
    <s v="Propios"/>
    <m/>
    <x v="1"/>
    <s v="Gestion oportuna (DTL)"/>
    <s v=" "/>
    <s v="0-3."/>
    <s v="GESTIONADOS"/>
    <s v="PENDIENTE"/>
    <m/>
    <m/>
    <m/>
    <m/>
    <m/>
  </r>
  <r>
    <n v="5070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17T00:00:00"/>
    <d v="2021-02-18T00:00:00"/>
    <d v="2021-02-17T14:40:06"/>
    <d v="2021-02-18T00:00:00"/>
    <m/>
    <s v=" "/>
    <s v=" "/>
    <s v=" "/>
    <s v=" "/>
    <s v=" "/>
    <s v=" "/>
    <d v="2021-04-05T00:00:00"/>
    <n v="30"/>
    <m/>
    <s v=" "/>
    <d v="2021-02-17T14:40:06"/>
    <s v=" "/>
    <n v="1"/>
    <n v="0"/>
    <s v="Registro para atencion"/>
    <s v="Funcionario"/>
    <d v="2021-02-19T00:00:00"/>
    <n v="1"/>
    <n v="0"/>
    <m/>
    <m/>
    <x v="1"/>
    <s v="Natural"/>
    <s v="Funcionario"/>
    <m/>
    <s v="En nombre propio"/>
    <m/>
    <m/>
    <m/>
    <m/>
    <m/>
    <m/>
    <m/>
    <m/>
    <m/>
    <m/>
    <m/>
    <x v="0"/>
    <s v="false"/>
    <s v="true"/>
    <x v="0"/>
    <m/>
    <n v="1"/>
    <x v="2"/>
    <s v="Propios"/>
    <m/>
    <x v="1"/>
    <s v="Gestion oportuna (DTL)"/>
    <s v=" "/>
    <s v="0-3."/>
    <s v="GESTIONADOS"/>
    <s v="PENDIENTE"/>
    <m/>
    <m/>
    <m/>
    <m/>
    <m/>
  </r>
  <r>
    <n v="50781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m/>
    <x v="0"/>
    <x v="3"/>
    <s v="Registro - con preclasificacion"/>
    <x v="4"/>
    <s v="Solucionado - Por asignacion"/>
    <m/>
    <s v="MISIONAL"/>
    <m/>
    <s v="false"/>
    <s v="true"/>
    <s v="false"/>
    <m/>
    <m/>
    <s v="false"/>
    <m/>
    <m/>
    <x v="1"/>
    <m/>
    <m/>
    <m/>
    <m/>
    <m/>
    <m/>
    <m/>
    <d v="2021-02-17T00:00:00"/>
    <d v="2021-02-18T00:00:00"/>
    <d v="2021-02-17T15:12:17"/>
    <d v="2021-02-18T00:00:00"/>
    <m/>
    <s v=" "/>
    <s v=" "/>
    <s v=" "/>
    <s v=" "/>
    <s v=" "/>
    <s v=" "/>
    <d v="2021-04-05T00:00:00"/>
    <n v="29"/>
    <m/>
    <s v=" "/>
    <d v="2021-02-18T08:27:12"/>
    <s v=" "/>
    <n v="1"/>
    <n v="0"/>
    <s v="Registro para atencion"/>
    <s v="Funcionario"/>
    <d v="2021-02-19T00:00:00"/>
    <n v="1"/>
    <n v="0"/>
    <m/>
    <m/>
    <x v="0"/>
    <m/>
    <s v="Anonimo"/>
    <m/>
    <s v="En nombre propio"/>
    <m/>
    <m/>
    <m/>
    <m/>
    <m/>
    <m/>
    <m/>
    <m/>
    <m/>
    <m/>
    <m/>
    <x v="0"/>
    <s v="false"/>
    <s v="false"/>
    <x v="0"/>
    <m/>
    <n v="1"/>
    <x v="2"/>
    <s v="Por el ciudadano"/>
    <m/>
    <x v="1"/>
    <s v="Gestion oportuna (DTL)"/>
    <s v=" "/>
    <s v="0-3."/>
    <s v="GESTIONADOS"/>
    <s v="PENDIENTE"/>
    <m/>
    <m/>
    <m/>
    <m/>
    <m/>
  </r>
  <r>
    <n v="507812021"/>
    <s v="SEGURIDAD  CONVIVENCIA Y  JUSTICIA"/>
    <s v="ENTIDADES DISTRITALES"/>
    <s v="UNIDAD ADMINISTRATIVA ESPECIAL CUERPO OFICIAL BOMBEROS BOGOTA"/>
    <s v="Oficina de Atencion a la Ciudadania | Puede Consolidar | Trasladar Entidades"/>
    <x v="3"/>
    <m/>
    <m/>
    <m/>
    <x v="1"/>
    <s v="DIANA CAROLINA AGUILAR ROMERO "/>
    <s v="Activo"/>
    <m/>
    <x v="0"/>
    <x v="3"/>
    <s v="En tramite - Por asignacion"/>
    <x v="1"/>
    <s v="En tramite - Por asignacion"/>
    <m/>
    <m/>
    <m/>
    <s v="false"/>
    <s v="true"/>
    <s v="false"/>
    <m/>
    <m/>
    <s v="false"/>
    <m/>
    <m/>
    <x v="1"/>
    <m/>
    <m/>
    <m/>
    <m/>
    <m/>
    <m/>
    <m/>
    <d v="2021-02-17T00:00:00"/>
    <d v="2021-02-18T00:00:00"/>
    <d v="2021-02-18T08:27:11"/>
    <d v="2021-02-18T00:00:00"/>
    <m/>
    <s v=" "/>
    <s v=" "/>
    <s v=" "/>
    <s v=" "/>
    <s v=" "/>
    <s v=" "/>
    <d v="2021-04-05T00:00:00"/>
    <n v="23"/>
    <m/>
    <s v=" "/>
    <s v=" "/>
    <s v=" "/>
    <n v="7"/>
    <n v="0"/>
    <s v="Clasificacion"/>
    <s v="Funcionario"/>
    <d v="2021-03-31T00:00:00"/>
    <n v="28"/>
    <n v="0"/>
    <m/>
    <m/>
    <x v="0"/>
    <m/>
    <s v="Anonimo"/>
    <m/>
    <s v="En nombre propio"/>
    <m/>
    <m/>
    <m/>
    <m/>
    <m/>
    <m/>
    <m/>
    <m/>
    <m/>
    <m/>
    <m/>
    <x v="0"/>
    <s v="false"/>
    <s v="false"/>
    <x v="0"/>
    <m/>
    <n v="2"/>
    <x v="1"/>
    <s v="Por el ciudadano"/>
    <m/>
    <x v="1"/>
    <s v=" "/>
    <s v="Pendiente en terminos"/>
    <s v="6-10."/>
    <s v="PENDIENTE"/>
    <s v="PENDIENTE"/>
    <m/>
    <m/>
    <m/>
    <m/>
    <m/>
  </r>
  <r>
    <n v="51081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m/>
    <x v="0"/>
    <x v="3"/>
    <s v="Registro - con preclasificacion"/>
    <x v="4"/>
    <s v="Solucionado - Por asignacion"/>
    <m/>
    <s v="MISIONAL"/>
    <m/>
    <s v="false"/>
    <s v="true"/>
    <s v="false"/>
    <m/>
    <m/>
    <s v="false"/>
    <m/>
    <m/>
    <x v="3"/>
    <s v="93 - LAS NIEVES"/>
    <s v="VERACRUZ"/>
    <m/>
    <n v="-7407358333468430"/>
    <n v="4606326496276570"/>
    <m/>
    <m/>
    <d v="2021-02-17T00:00:00"/>
    <d v="2021-02-18T00:00:00"/>
    <d v="2021-02-17T16:50:33"/>
    <d v="2021-02-18T00:00:00"/>
    <m/>
    <s v=" "/>
    <s v=" "/>
    <s v=" "/>
    <s v=" "/>
    <s v=" "/>
    <s v=" "/>
    <d v="2021-04-05T00:00:00"/>
    <n v="29"/>
    <m/>
    <s v=" "/>
    <d v="2021-02-18T08:21:11"/>
    <s v=" "/>
    <n v="1"/>
    <n v="0"/>
    <s v="Registro para atencion"/>
    <s v="Funcionario"/>
    <d v="2021-02-19T00:00:00"/>
    <n v="1"/>
    <n v="0"/>
    <m/>
    <m/>
    <x v="1"/>
    <s v="Natural"/>
    <s v="Peticionario por Identificar"/>
    <m/>
    <s v="En representacion de"/>
    <m/>
    <m/>
    <m/>
    <m/>
    <m/>
    <m/>
    <m/>
    <m/>
    <m/>
    <m/>
    <m/>
    <x v="0"/>
    <s v="false"/>
    <s v="true"/>
    <x v="0"/>
    <m/>
    <n v="1"/>
    <x v="2"/>
    <s v="Por el ciudadano"/>
    <m/>
    <x v="1"/>
    <s v="Gestion oportuna (DTL)"/>
    <s v=" "/>
    <s v="0-3."/>
    <s v="GESTIONADOS"/>
    <s v="PENDIENTE"/>
    <m/>
    <m/>
    <m/>
    <m/>
    <m/>
  </r>
  <r>
    <n v="510812021"/>
    <s v="SEGURIDAD  CONVIVENCIA Y  JUSTICIA"/>
    <s v="ENTIDADES DISTRITALES"/>
    <s v="UNIDAD ADMINISTRATIVA ESPECIAL CUERPO OFICIAL BOMBEROS BOGOTA"/>
    <s v="Oficina de Atencion a la Ciudadania | Puede Consolidar | Trasladar Entidades"/>
    <x v="3"/>
    <m/>
    <m/>
    <m/>
    <x v="1"/>
    <s v="DIANA CAROLINA AGUILAR ROMERO "/>
    <s v="Activo"/>
    <m/>
    <x v="0"/>
    <x v="3"/>
    <s v="En tramite - Por asignacion"/>
    <x v="1"/>
    <s v="En tramite - Por asignacion"/>
    <m/>
    <m/>
    <m/>
    <s v="false"/>
    <s v="true"/>
    <s v="false"/>
    <m/>
    <m/>
    <s v="false"/>
    <m/>
    <m/>
    <x v="3"/>
    <s v="93 - LAS NIEVES"/>
    <s v="VERACRUZ"/>
    <m/>
    <n v="-7407358333468430"/>
    <n v="4606326496276570"/>
    <m/>
    <m/>
    <d v="2021-02-17T00:00:00"/>
    <d v="2021-02-18T00:00:00"/>
    <d v="2021-02-18T08:21:11"/>
    <d v="2021-02-18T00:00:00"/>
    <m/>
    <s v=" "/>
    <s v=" "/>
    <s v=" "/>
    <s v=" "/>
    <s v=" "/>
    <s v=" "/>
    <d v="2021-04-05T00:00:00"/>
    <n v="23"/>
    <m/>
    <s v=" "/>
    <s v=" "/>
    <s v=" "/>
    <n v="7"/>
    <n v="0"/>
    <s v="Clasificacion"/>
    <s v="Funcionario"/>
    <d v="2021-03-31T00:00:00"/>
    <n v="28"/>
    <n v="0"/>
    <m/>
    <m/>
    <x v="1"/>
    <s v="Natural"/>
    <s v="Peticionario por Identificar"/>
    <m/>
    <s v="En representacion de"/>
    <m/>
    <m/>
    <m/>
    <m/>
    <m/>
    <m/>
    <m/>
    <m/>
    <m/>
    <m/>
    <m/>
    <x v="0"/>
    <s v="false"/>
    <s v="true"/>
    <x v="0"/>
    <m/>
    <n v="2"/>
    <x v="1"/>
    <s v="Por el ciudadano"/>
    <m/>
    <x v="1"/>
    <s v=" "/>
    <s v="Pendiente en terminos"/>
    <s v="6-10."/>
    <s v="PENDIENTE"/>
    <s v="PENDIENTE"/>
    <m/>
    <m/>
    <m/>
    <m/>
    <m/>
  </r>
  <r>
    <n v="51615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m/>
    <x v="0"/>
    <x v="3"/>
    <s v="Registro - con preclasificacion"/>
    <x v="9"/>
    <s v="Por ampliar - por solicitud ampliacion"/>
    <m/>
    <s v="MISIONAL"/>
    <m/>
    <s v="false"/>
    <s v="false"/>
    <s v="false"/>
    <m/>
    <m/>
    <s v="false"/>
    <m/>
    <m/>
    <x v="7"/>
    <s v="26 - LAS FERIAS"/>
    <s v="LAS FERIAS"/>
    <n v="3"/>
    <n v="-74101096396"/>
    <n v="467836372099998"/>
    <m/>
    <m/>
    <d v="2021-02-18T00:00:00"/>
    <d v="2021-02-19T00:00:00"/>
    <d v="2021-02-18T09:31:24"/>
    <d v="2021-02-19T00:00:00"/>
    <m/>
    <s v=" "/>
    <s v=" "/>
    <s v=" "/>
    <s v=" "/>
    <s v=" "/>
    <s v=" "/>
    <d v="2021-04-06T00:00:00"/>
    <n v="30"/>
    <m/>
    <s v=" "/>
    <d v="2021-02-19T09:24:24"/>
    <s v=" "/>
    <n v="1"/>
    <n v="0"/>
    <s v="Registro para atencion"/>
    <s v="Funcionario"/>
    <d v="2021-02-22T00:00:00"/>
    <n v="1"/>
    <n v="0"/>
    <m/>
    <m/>
    <x v="1"/>
    <s v="Natural"/>
    <s v="Peticionario por Identificar"/>
    <m/>
    <s v="En representacion de"/>
    <m/>
    <m/>
    <m/>
    <m/>
    <m/>
    <m/>
    <m/>
    <m/>
    <m/>
    <m/>
    <m/>
    <x v="0"/>
    <s v="false"/>
    <s v="true"/>
    <x v="0"/>
    <m/>
    <n v="1"/>
    <x v="2"/>
    <s v="Por el ciudadano"/>
    <m/>
    <x v="1"/>
    <s v="Gestion oportuna (DTL)"/>
    <s v=" "/>
    <s v="0-3."/>
    <s v="GESTIONADOS"/>
    <s v="GESTIONADO"/>
    <m/>
    <m/>
    <m/>
    <m/>
    <m/>
  </r>
  <r>
    <n v="516152021"/>
    <s v="SEGURIDAD  CONVIVENCIA Y  JUSTICIA"/>
    <s v="ENTIDADES DISTRITALES"/>
    <s v="UNIDAD ADMINISTRATIVA ESPECIAL CUERPO OFICIAL BOMBEROS BOGOTA"/>
    <s v="Oficina de Atencion a la Ciudadania | Puede Consolidar | Trasladar Entidades"/>
    <x v="3"/>
    <m/>
    <m/>
    <m/>
    <x v="1"/>
    <s v="DIANA CAROLINA AGUILAR ROMERO "/>
    <s v="Activo"/>
    <m/>
    <x v="0"/>
    <x v="3"/>
    <s v="Por ampliar - por solicitud ampliacion"/>
    <x v="1"/>
    <s v="Por ampliar - por solicitud ampliacion"/>
    <m/>
    <m/>
    <m/>
    <s v="false"/>
    <s v="false"/>
    <s v="false"/>
    <m/>
    <m/>
    <s v="false"/>
    <m/>
    <m/>
    <x v="7"/>
    <s v="26 - LAS FERIAS"/>
    <s v="LAS FERIAS"/>
    <n v="3"/>
    <n v="-74101096396"/>
    <n v="467836372099998"/>
    <m/>
    <m/>
    <d v="2021-02-18T00:00:00"/>
    <d v="2021-02-19T00:00:00"/>
    <d v="2021-02-19T09:24:24"/>
    <d v="2021-02-19T00:00:00"/>
    <m/>
    <s v=" "/>
    <s v=" "/>
    <d v="2021-02-19T09:24:24"/>
    <s v=" "/>
    <s v=" "/>
    <s v=" "/>
    <d v="2021-04-06T00:00:00"/>
    <n v="25"/>
    <m/>
    <s v=" "/>
    <s v=" "/>
    <s v=" "/>
    <n v="6"/>
    <n v="0"/>
    <s v="Clasificacion"/>
    <s v="Peticionario"/>
    <d v="2021-03-24T00:00:00"/>
    <n v="28"/>
    <n v="0"/>
    <m/>
    <m/>
    <x v="1"/>
    <s v="Natural"/>
    <s v="Peticionario por Identificar"/>
    <m/>
    <s v="En representacion de"/>
    <m/>
    <m/>
    <m/>
    <m/>
    <m/>
    <m/>
    <m/>
    <m/>
    <m/>
    <m/>
    <m/>
    <x v="0"/>
    <s v="false"/>
    <s v="true"/>
    <x v="0"/>
    <m/>
    <n v="2"/>
    <x v="1"/>
    <s v="Por el ciudadano"/>
    <m/>
    <x v="1"/>
    <s v=" "/>
    <s v="Pendiente en terminos"/>
    <s v="6-10."/>
    <s v="PENDIENTE"/>
    <s v="PENDIENTE"/>
    <m/>
    <m/>
    <m/>
    <m/>
    <m/>
  </r>
  <r>
    <n v="516272021"/>
    <s v="SEGURIDAD  CONVIVENCIA Y  JUSTICIA"/>
    <s v="ENTIDADES DISTRITALES"/>
    <s v="UNIDAD ADMINISTRATIVA ESPECIAL CUERPO OFICIAL BOMBEROS BOGOTA"/>
    <s v="Oficina de Atencion a la Ciudadania | Puede Consolidar | Trasladar Entidades"/>
    <x v="3"/>
    <m/>
    <s v="GESTION DEL RIESGO"/>
    <s v="PREVENCION"/>
    <x v="13"/>
    <s v="DIANA CAROLINA AGUILAR ROMERO "/>
    <s v="Activo"/>
    <s v="UNIDAD ADMINISTRATIVA ESPECIAL CUERPO OFICIAL DE BOMBEROS DE BOGOTA"/>
    <x v="2"/>
    <x v="3"/>
    <s v="Registro - con preclasificacion"/>
    <x v="4"/>
    <s v="Solucionado - Por asignacion"/>
    <m/>
    <s v="MISIONAL"/>
    <s v="CONCEPTO TECNICO DE SEGURIDAD HUMANA Y PROTECCION CONTRA INCENDIOS"/>
    <s v="true"/>
    <s v="true"/>
    <s v="false"/>
    <m/>
    <m/>
    <s v="false"/>
    <m/>
    <m/>
    <x v="1"/>
    <m/>
    <m/>
    <m/>
    <n v="-741122391"/>
    <n v="4.7574559999999904E+16"/>
    <m/>
    <m/>
    <d v="2021-02-18T00:00:00"/>
    <d v="2021-02-19T00:00:00"/>
    <d v="2021-02-18T09:42:20"/>
    <d v="2021-02-19T00:00:00"/>
    <m/>
    <s v=" "/>
    <s v=" "/>
    <s v=" "/>
    <s v=" "/>
    <s v=" "/>
    <s v=" "/>
    <d v="2021-04-06T00:00:00"/>
    <n v="30"/>
    <m/>
    <s v=" "/>
    <d v="2021-02-18T09:43:36"/>
    <s v=" "/>
    <n v="1"/>
    <n v="0"/>
    <s v="Registro para atencion"/>
    <s v="Funcionario"/>
    <d v="2021-02-22T00:00:00"/>
    <n v="1"/>
    <n v="0"/>
    <m/>
    <m/>
    <x v="1"/>
    <s v="Natural"/>
    <s v="Funcionario"/>
    <m/>
    <s v="En nombre propio"/>
    <m/>
    <m/>
    <m/>
    <m/>
    <m/>
    <m/>
    <m/>
    <m/>
    <m/>
    <m/>
    <m/>
    <x v="0"/>
    <s v="false"/>
    <s v="true"/>
    <x v="0"/>
    <m/>
    <n v="2"/>
    <x v="1"/>
    <s v="Propios"/>
    <m/>
    <x v="1"/>
    <s v="Gestion oportuna (DTL)"/>
    <s v=" "/>
    <s v="0-3."/>
    <s v="GESTIONADOS"/>
    <s v="PENDIENTE"/>
    <m/>
    <m/>
    <m/>
    <m/>
    <m/>
  </r>
  <r>
    <n v="5162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18T00:00:00"/>
    <d v="2021-02-19T00:00:00"/>
    <d v="2021-02-18T09:42:20"/>
    <d v="2021-02-19T00:00:00"/>
    <m/>
    <s v=" "/>
    <s v=" "/>
    <s v=" "/>
    <s v=" "/>
    <s v=" "/>
    <s v=" "/>
    <d v="2021-04-06T00:00:00"/>
    <n v="30"/>
    <m/>
    <s v=" "/>
    <d v="2021-02-18T09:42:20"/>
    <s v=" "/>
    <n v="1"/>
    <n v="0"/>
    <s v="Registro para atencion"/>
    <s v="Funcionario"/>
    <d v="2021-02-22T00:00:00"/>
    <n v="1"/>
    <n v="0"/>
    <m/>
    <m/>
    <x v="1"/>
    <s v="Natural"/>
    <s v="Funcionario"/>
    <m/>
    <s v="En nombre propio"/>
    <m/>
    <m/>
    <m/>
    <m/>
    <m/>
    <m/>
    <m/>
    <m/>
    <m/>
    <m/>
    <m/>
    <x v="0"/>
    <s v="false"/>
    <s v="true"/>
    <x v="0"/>
    <m/>
    <n v="1"/>
    <x v="2"/>
    <s v="Propios"/>
    <m/>
    <x v="1"/>
    <s v="Gestion oportuna (DTL)"/>
    <s v=" "/>
    <s v="0-3."/>
    <s v="GESTIONADOS"/>
    <s v="PENDIENTE"/>
    <m/>
    <m/>
    <m/>
    <m/>
    <m/>
  </r>
  <r>
    <n v="51703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WEB SERVICE"/>
    <x v="0"/>
    <x v="5"/>
    <s v="Registro - con preclasificacion"/>
    <x v="4"/>
    <s v="Solucionado - Por asignacion"/>
    <m/>
    <s v="MISIONAL"/>
    <m/>
    <s v="false"/>
    <s v="false"/>
    <s v="false"/>
    <m/>
    <m/>
    <s v="false"/>
    <m/>
    <m/>
    <x v="1"/>
    <m/>
    <m/>
    <m/>
    <m/>
    <m/>
    <m/>
    <m/>
    <d v="2021-02-18T00:00:00"/>
    <d v="2021-02-19T00:00:00"/>
    <d v="2021-02-18T10:23:15"/>
    <d v="2021-02-19T00:00:00"/>
    <m/>
    <s v=" "/>
    <s v=" "/>
    <s v=" "/>
    <s v=" "/>
    <s v=" "/>
    <s v=" "/>
    <d v="2021-04-06T00:00:00"/>
    <n v="30"/>
    <m/>
    <s v=" "/>
    <d v="2021-02-19T09:16:08"/>
    <s v=" "/>
    <n v="1"/>
    <n v="0"/>
    <s v="Registro para atencion"/>
    <s v="Funcionario"/>
    <d v="2021-02-22T00:00:00"/>
    <n v="1"/>
    <n v="0"/>
    <m/>
    <m/>
    <x v="1"/>
    <s v="Natural"/>
    <s v="Funcionario"/>
    <m/>
    <s v="En nombre propio"/>
    <s v="Cedula de ciudadania"/>
    <m/>
    <m/>
    <m/>
    <m/>
    <m/>
    <m/>
    <m/>
    <m/>
    <m/>
    <m/>
    <x v="0"/>
    <s v="false"/>
    <s v="true"/>
    <x v="0"/>
    <m/>
    <n v="2"/>
    <x v="1"/>
    <s v="Propios"/>
    <m/>
    <x v="1"/>
    <s v="Gestion oportuna (DTL)"/>
    <s v=" "/>
    <s v="0-3."/>
    <s v="GESTIONADOS"/>
    <s v="PENDIENTE"/>
    <m/>
    <m/>
    <m/>
    <m/>
    <m/>
  </r>
  <r>
    <n v="51703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5"/>
    <s v="Registro para asignacion"/>
    <x v="7"/>
    <s v="Solucionado - Registro con preclasificacion"/>
    <m/>
    <m/>
    <m/>
    <s v="false"/>
    <s v="false"/>
    <s v="false"/>
    <m/>
    <m/>
    <s v="false"/>
    <m/>
    <m/>
    <x v="1"/>
    <m/>
    <m/>
    <m/>
    <m/>
    <m/>
    <m/>
    <m/>
    <d v="2021-02-18T00:00:00"/>
    <d v="2021-02-19T00:00:00"/>
    <d v="2021-02-18T10:23:15"/>
    <d v="2021-02-19T00:00:00"/>
    <m/>
    <s v=" "/>
    <s v=" "/>
    <s v=" "/>
    <s v=" "/>
    <s v=" "/>
    <s v=" "/>
    <d v="2021-04-06T00:00:00"/>
    <n v="30"/>
    <m/>
    <s v=" "/>
    <d v="2021-02-18T10:23:15"/>
    <s v=" "/>
    <n v="1"/>
    <n v="0"/>
    <s v="Registro para atencion"/>
    <s v="Funcionario"/>
    <d v="2021-02-22T00:00:00"/>
    <n v="1"/>
    <n v="0"/>
    <m/>
    <m/>
    <x v="1"/>
    <s v="Natural"/>
    <s v="Funcionario"/>
    <m/>
    <s v="En nombre propio"/>
    <s v="Cedula de ciudadania"/>
    <m/>
    <m/>
    <m/>
    <m/>
    <m/>
    <m/>
    <m/>
    <m/>
    <m/>
    <m/>
    <x v="0"/>
    <s v="false"/>
    <s v="true"/>
    <x v="0"/>
    <m/>
    <n v="1"/>
    <x v="2"/>
    <s v="Propios"/>
    <m/>
    <x v="1"/>
    <s v="Gestion oportuna (DTL)"/>
    <s v=" "/>
    <s v="0-3."/>
    <s v="GESTIONADOS"/>
    <s v="PENDIENTE"/>
    <m/>
    <m/>
    <m/>
    <m/>
    <m/>
  </r>
  <r>
    <n v="51995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2"/>
    <s v="Registro - con preclasificacion"/>
    <x v="4"/>
    <s v="Solucionado - Por asignacion"/>
    <m/>
    <s v="MISIONAL"/>
    <s v="PROCESO MISIONAL"/>
    <s v="false"/>
    <s v="true"/>
    <s v="false"/>
    <m/>
    <m/>
    <s v="false"/>
    <m/>
    <m/>
    <x v="1"/>
    <m/>
    <m/>
    <m/>
    <n v="-741122391"/>
    <n v="4.7574559999999904E+16"/>
    <m/>
    <m/>
    <d v="2021-02-18T00:00:00"/>
    <d v="2021-02-19T00:00:00"/>
    <d v="2021-02-18T12:12:59"/>
    <d v="2021-02-19T00:00:00"/>
    <m/>
    <s v=" "/>
    <s v=" "/>
    <s v=" "/>
    <s v=" "/>
    <s v=" "/>
    <s v=" "/>
    <d v="2021-03-18T00:00:00"/>
    <n v="20"/>
    <m/>
    <s v=" "/>
    <d v="2021-02-18T12:14:04"/>
    <s v=" "/>
    <n v="1"/>
    <n v="0"/>
    <s v="Registro para atencion"/>
    <s v="Funcionario"/>
    <d v="2021-02-22T00:00:00"/>
    <n v="1"/>
    <n v="0"/>
    <m/>
    <m/>
    <x v="1"/>
    <s v="Natural"/>
    <s v="Funcionario"/>
    <m/>
    <s v="En nombre propio"/>
    <m/>
    <m/>
    <m/>
    <m/>
    <m/>
    <m/>
    <m/>
    <m/>
    <m/>
    <m/>
    <m/>
    <x v="0"/>
    <s v="false"/>
    <s v="true"/>
    <x v="0"/>
    <m/>
    <n v="2"/>
    <x v="1"/>
    <s v="Propios"/>
    <m/>
    <x v="1"/>
    <s v="Gestion oportuna (DTL)"/>
    <s v=" "/>
    <s v="0-3."/>
    <s v="GESTIONADOS"/>
    <s v="PENDIENTE"/>
    <m/>
    <m/>
    <m/>
    <m/>
    <m/>
  </r>
  <r>
    <n v="5199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PROCESO MISIONAL"/>
    <s v="false"/>
    <s v="true"/>
    <s v="false"/>
    <m/>
    <m/>
    <s v="false"/>
    <m/>
    <m/>
    <x v="1"/>
    <m/>
    <m/>
    <m/>
    <n v="-741122391"/>
    <n v="4.7574559999999904E+16"/>
    <m/>
    <m/>
    <d v="2021-02-18T00:00:00"/>
    <d v="2021-02-19T00:00:00"/>
    <d v="2021-02-18T12:12:59"/>
    <d v="2021-02-19T00:00:00"/>
    <m/>
    <s v=" "/>
    <s v=" "/>
    <s v=" "/>
    <s v=" "/>
    <s v=" "/>
    <s v=" "/>
    <d v="2021-03-18T00:00:00"/>
    <n v="20"/>
    <m/>
    <s v=" "/>
    <d v="2021-02-18T12:12:59"/>
    <s v=" "/>
    <n v="1"/>
    <n v="0"/>
    <s v="Registro para atencion"/>
    <s v="Funcionario"/>
    <d v="2021-02-22T00:00:00"/>
    <n v="1"/>
    <n v="0"/>
    <m/>
    <m/>
    <x v="1"/>
    <s v="Natural"/>
    <s v="Funcionario"/>
    <m/>
    <s v="En nombre propio"/>
    <m/>
    <m/>
    <m/>
    <m/>
    <m/>
    <m/>
    <m/>
    <m/>
    <m/>
    <m/>
    <m/>
    <x v="0"/>
    <s v="false"/>
    <s v="true"/>
    <x v="0"/>
    <m/>
    <n v="1"/>
    <x v="2"/>
    <s v="Propios"/>
    <m/>
    <x v="1"/>
    <s v="Gestion oportuna (DTL)"/>
    <s v=" "/>
    <s v="0-3."/>
    <s v="GESTIONADOS"/>
    <s v="PENDIENTE"/>
    <m/>
    <m/>
    <m/>
    <m/>
    <m/>
  </r>
  <r>
    <n v="52018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18T00:00:00"/>
    <d v="2021-02-19T00:00:00"/>
    <d v="2021-02-18T12:23:15"/>
    <d v="2021-02-19T00:00:00"/>
    <m/>
    <s v=" "/>
    <s v=" "/>
    <s v=" "/>
    <s v=" "/>
    <s v=" "/>
    <s v=" "/>
    <d v="2021-03-18T00:00:00"/>
    <n v="20"/>
    <m/>
    <s v=" "/>
    <d v="2021-02-18T12:26:58"/>
    <d v="2021-02-18T12:26:57"/>
    <n v="1"/>
    <n v="0"/>
    <s v="Registro para atencion"/>
    <s v="Funcionario"/>
    <d v="2021-02-22T00:00:00"/>
    <n v="1"/>
    <n v="0"/>
    <m/>
    <m/>
    <x v="1"/>
    <s v="Natural"/>
    <s v="Funcionario"/>
    <m/>
    <s v="En nombre propio"/>
    <m/>
    <m/>
    <m/>
    <m/>
    <m/>
    <m/>
    <m/>
    <m/>
    <m/>
    <m/>
    <m/>
    <x v="0"/>
    <s v="false"/>
    <s v="true"/>
    <x v="0"/>
    <m/>
    <n v="2"/>
    <x v="1"/>
    <s v="Propios"/>
    <m/>
    <x v="1"/>
    <s v="Gestion oportuna (DTL)"/>
    <s v=" "/>
    <s v="0-3."/>
    <s v="GESTIONADOS"/>
    <s v="GESTIONADO"/>
    <m/>
    <m/>
    <m/>
    <m/>
    <m/>
  </r>
  <r>
    <n v="5201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18T00:00:00"/>
    <d v="2021-02-19T00:00:00"/>
    <d v="2021-02-18T12:23:15"/>
    <d v="2021-02-19T00:00:00"/>
    <m/>
    <s v=" "/>
    <s v=" "/>
    <s v=" "/>
    <s v=" "/>
    <s v=" "/>
    <s v=" "/>
    <d v="2021-03-18T00:00:00"/>
    <n v="20"/>
    <m/>
    <s v=" "/>
    <d v="2021-02-18T12:23:15"/>
    <d v="2021-02-18T12:26:57"/>
    <n v="1"/>
    <n v="0"/>
    <s v="Registro para atencion"/>
    <s v="Funcionario"/>
    <d v="2021-02-22T00:00:00"/>
    <n v="1"/>
    <n v="0"/>
    <m/>
    <m/>
    <x v="1"/>
    <s v="Natural"/>
    <s v="Funcionario"/>
    <m/>
    <s v="En nombre propio"/>
    <m/>
    <m/>
    <m/>
    <m/>
    <m/>
    <m/>
    <m/>
    <m/>
    <m/>
    <m/>
    <m/>
    <x v="0"/>
    <s v="false"/>
    <s v="true"/>
    <x v="0"/>
    <m/>
    <n v="1"/>
    <x v="2"/>
    <s v="Propios"/>
    <m/>
    <x v="1"/>
    <s v="Gestion oportuna (DTL)"/>
    <s v=" "/>
    <s v="0-3."/>
    <s v="GESTIONADOS"/>
    <s v="GESTIONADO"/>
    <m/>
    <m/>
    <m/>
    <m/>
    <m/>
  </r>
  <r>
    <n v="520892021"/>
    <s v="SEGURIDAD  CONVIVENCIA Y  JUSTICIA"/>
    <s v="ENTIDADES DISTRITALES"/>
    <s v="UNIDAD ADMINISTRATIVA ESPECIAL CUERPO OFICIAL BOMBEROS BOGOTA"/>
    <s v="Oficina de Atencion a la Ciudadania | Puede Consolidar | Trasladar Entidades"/>
    <x v="3"/>
    <m/>
    <s v="GESTION DEL RIESGO"/>
    <s v="TALENTO HUMANO Y CONTRATACION"/>
    <x v="11"/>
    <s v="DIANA CAROLINA AGUILAR ROMERO "/>
    <s v="Activo"/>
    <m/>
    <x v="0"/>
    <x v="3"/>
    <s v="En tramite - Por traslado"/>
    <x v="4"/>
    <s v="Solucionado - Por asignacion"/>
    <m/>
    <s v="MISIONAL"/>
    <m/>
    <s v="false"/>
    <s v="false"/>
    <s v="false"/>
    <m/>
    <m/>
    <s v="false"/>
    <m/>
    <m/>
    <x v="8"/>
    <s v="85 - BOSA CENTRAL"/>
    <s v="GUALOCHE"/>
    <m/>
    <n v="-741827004"/>
    <n v="4.5993433999999904E+16"/>
    <m/>
    <m/>
    <d v="2021-02-18T00:00:00"/>
    <d v="2021-02-19T00:00:00"/>
    <d v="2021-02-22T20:21:44"/>
    <d v="2021-02-23T00:00:00"/>
    <m/>
    <s v=" "/>
    <s v=" "/>
    <s v=" "/>
    <s v=" "/>
    <s v=" "/>
    <s v=" "/>
    <d v="2021-04-08T00:00:00"/>
    <n v="30"/>
    <m/>
    <s v=" "/>
    <d v="2021-02-23T14:18:08"/>
    <d v="2021-02-25T18:03:32"/>
    <n v="1"/>
    <n v="0"/>
    <s v="Registro para atencion"/>
    <s v="Funcionario"/>
    <d v="2021-02-24T00:00:00"/>
    <n v="1"/>
    <n v="0"/>
    <m/>
    <m/>
    <x v="1"/>
    <s v="Natural"/>
    <s v="Peticionario Identificado"/>
    <m/>
    <s v="En nombre propio"/>
    <s v="Cedula de ciudadania"/>
    <m/>
    <m/>
    <m/>
    <m/>
    <m/>
    <m/>
    <m/>
    <s v="07 - BOSA"/>
    <s v="85 - BOSA CENTRAL"/>
    <s v="JOSE ANTONIO GALAN"/>
    <x v="0"/>
    <s v="false"/>
    <s v="true"/>
    <x v="0"/>
    <m/>
    <n v="1"/>
    <x v="0"/>
    <s v="Por el ciudadano"/>
    <m/>
    <x v="1"/>
    <s v="Gestion oportuna (DTL)"/>
    <s v=" "/>
    <s v="0-3."/>
    <s v="GESTIONADOS"/>
    <s v="GESTIONADO"/>
    <m/>
    <m/>
    <m/>
    <m/>
    <m/>
  </r>
  <r>
    <n v="52201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18T00:00:00"/>
    <d v="2021-02-19T00:00:00"/>
    <d v="2021-02-18T14:33:22"/>
    <d v="2021-02-19T00:00:00"/>
    <m/>
    <s v=" "/>
    <s v=" "/>
    <s v=" "/>
    <s v=" "/>
    <s v=" "/>
    <s v=" "/>
    <d v="2021-04-06T00:00:00"/>
    <n v="30"/>
    <m/>
    <s v=" "/>
    <d v="2021-02-18T14:34:23"/>
    <s v=" "/>
    <n v="1"/>
    <n v="0"/>
    <s v="Registro para atencion"/>
    <s v="Funcionario"/>
    <d v="2021-02-22T00:00:00"/>
    <n v="1"/>
    <n v="0"/>
    <m/>
    <m/>
    <x v="1"/>
    <s v="Natural"/>
    <s v="Funcionario"/>
    <m/>
    <s v="En nombre propio"/>
    <m/>
    <m/>
    <m/>
    <m/>
    <m/>
    <m/>
    <m/>
    <m/>
    <m/>
    <m/>
    <m/>
    <x v="0"/>
    <s v="false"/>
    <s v="true"/>
    <x v="0"/>
    <m/>
    <n v="2"/>
    <x v="1"/>
    <s v="Propios"/>
    <m/>
    <x v="1"/>
    <s v="Gestion oportuna (DTL)"/>
    <s v=" "/>
    <s v="0-3."/>
    <s v="GESTIONADOS"/>
    <s v="PENDIENTE"/>
    <m/>
    <m/>
    <m/>
    <m/>
    <m/>
  </r>
  <r>
    <n v="5220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18T00:00:00"/>
    <d v="2021-02-19T00:00:00"/>
    <d v="2021-02-18T14:33:22"/>
    <d v="2021-02-19T00:00:00"/>
    <m/>
    <s v=" "/>
    <s v=" "/>
    <s v=" "/>
    <s v=" "/>
    <s v=" "/>
    <s v=" "/>
    <d v="2021-04-06T00:00:00"/>
    <n v="30"/>
    <m/>
    <s v=" "/>
    <d v="2021-02-18T14:33:22"/>
    <s v=" "/>
    <n v="1"/>
    <n v="0"/>
    <s v="Registro para atencion"/>
    <s v="Funcionario"/>
    <d v="2021-02-22T00:00:00"/>
    <n v="1"/>
    <n v="0"/>
    <m/>
    <m/>
    <x v="1"/>
    <s v="Natural"/>
    <s v="Funcionario"/>
    <m/>
    <s v="En nombre propio"/>
    <m/>
    <m/>
    <m/>
    <m/>
    <m/>
    <m/>
    <m/>
    <m/>
    <m/>
    <m/>
    <m/>
    <x v="0"/>
    <s v="false"/>
    <s v="true"/>
    <x v="0"/>
    <m/>
    <n v="1"/>
    <x v="2"/>
    <s v="Propios"/>
    <m/>
    <x v="1"/>
    <s v="Gestion oportuna (DTL)"/>
    <s v=" "/>
    <s v="0-3."/>
    <s v="GESTIONADOS"/>
    <s v="PENDIENTE"/>
    <m/>
    <m/>
    <m/>
    <m/>
    <m/>
  </r>
  <r>
    <n v="52922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s v="WEB SERVICE"/>
    <x v="0"/>
    <x v="3"/>
    <s v="Registro - con preclasificacion"/>
    <x v="2"/>
    <s v="Solucionado - Por traslado"/>
    <m/>
    <s v="MISIONAL"/>
    <m/>
    <s v="false"/>
    <s v="false"/>
    <s v="false"/>
    <m/>
    <m/>
    <s v="false"/>
    <m/>
    <m/>
    <x v="1"/>
    <m/>
    <m/>
    <m/>
    <m/>
    <m/>
    <m/>
    <m/>
    <d v="2021-02-19T00:00:00"/>
    <d v="2021-02-22T00:00:00"/>
    <d v="2021-02-19T07:37:04"/>
    <d v="2021-02-22T00:00:00"/>
    <m/>
    <s v=" "/>
    <s v=" "/>
    <s v=" "/>
    <s v=" "/>
    <s v=" "/>
    <s v=" "/>
    <d v="2021-04-07T00:00:00"/>
    <n v="30"/>
    <m/>
    <s v=" "/>
    <d v="2021-02-19T09:21:58"/>
    <s v=" "/>
    <n v="1"/>
    <n v="0"/>
    <s v="Registro para atencion"/>
    <s v="Funcionario"/>
    <d v="2021-02-23T00:00:00"/>
    <n v="1"/>
    <n v="0"/>
    <m/>
    <m/>
    <x v="1"/>
    <s v="Natural"/>
    <s v="Funcionario"/>
    <m/>
    <s v="En nombre propio"/>
    <s v="Cedula de ciudadania"/>
    <m/>
    <m/>
    <m/>
    <m/>
    <m/>
    <m/>
    <m/>
    <m/>
    <m/>
    <m/>
    <x v="0"/>
    <s v="false"/>
    <s v="false"/>
    <x v="6"/>
    <s v="UNIDAD ADMINISTRATIVA ESPECIAL CUERPO OFICIAL BOMBEROS BOGOTA"/>
    <n v="2"/>
    <x v="1"/>
    <s v="Propios"/>
    <m/>
    <x v="1"/>
    <s v="Gestion oportuna (DTL)"/>
    <s v=" "/>
    <s v="0-3."/>
    <s v="GESTIONADOS"/>
    <s v="GESTIONADO"/>
    <m/>
    <m/>
    <m/>
    <m/>
    <m/>
  </r>
  <r>
    <n v="52922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3"/>
    <s v="Registro para asignacion"/>
    <x v="7"/>
    <s v="Solucionado - Registro con preclasificacion"/>
    <m/>
    <m/>
    <m/>
    <s v="false"/>
    <s v="false"/>
    <s v="false"/>
    <m/>
    <m/>
    <s v="false"/>
    <m/>
    <m/>
    <x v="1"/>
    <m/>
    <m/>
    <m/>
    <m/>
    <m/>
    <m/>
    <m/>
    <d v="2021-02-19T00:00:00"/>
    <d v="2021-02-22T00:00:00"/>
    <d v="2021-02-19T07:37:04"/>
    <d v="2021-02-22T00:00:00"/>
    <m/>
    <s v=" "/>
    <s v=" "/>
    <s v=" "/>
    <s v=" "/>
    <s v=" "/>
    <s v=" "/>
    <d v="2021-04-07T00:00:00"/>
    <n v="30"/>
    <m/>
    <s v=" "/>
    <d v="2021-02-19T07:37:04"/>
    <s v=" "/>
    <n v="1"/>
    <n v="0"/>
    <s v="Registro para atencion"/>
    <s v="Funcionario"/>
    <d v="2021-02-23T00:00:00"/>
    <n v="1"/>
    <n v="0"/>
    <m/>
    <m/>
    <x v="1"/>
    <s v="Natural"/>
    <s v="Funcionario"/>
    <m/>
    <s v="En nombre propio"/>
    <s v="Cedula de ciudadania"/>
    <m/>
    <m/>
    <m/>
    <m/>
    <m/>
    <m/>
    <m/>
    <m/>
    <m/>
    <m/>
    <x v="0"/>
    <s v="false"/>
    <s v="false"/>
    <x v="0"/>
    <m/>
    <n v="1"/>
    <x v="2"/>
    <s v="Propios"/>
    <m/>
    <x v="1"/>
    <s v="Gestion oportuna (DTL)"/>
    <s v=" "/>
    <s v="0-3."/>
    <s v="GESTIONADOS"/>
    <s v="GESTIONADO"/>
    <m/>
    <m/>
    <m/>
    <m/>
    <m/>
  </r>
  <r>
    <n v="531002021"/>
    <s v="SEGURIDAD  CONVIVENCIA Y  JUSTICIA"/>
    <s v="ENTIDADES DISTRITALES"/>
    <s v="UNIDAD ADMINISTRATIVA ESPECIAL CUERPO OFICIAL BOMBEROS BOGOTA"/>
    <s v="Oficina de Atencion a la Ciudadania | Puede Consolidar | Trasladar Entidades"/>
    <x v="3"/>
    <m/>
    <s v="GESTION DEL RIESGO"/>
    <s v="PREVENCION"/>
    <x v="10"/>
    <s v="DIANA CAROLINA AGUILAR ROMERO "/>
    <s v="Activo"/>
    <s v="UNIDAD ADMINISTRATIVA ESPECIAL CUERPO OFICIAL DE BOMBEROS DE BOGOTA"/>
    <x v="2"/>
    <x v="3"/>
    <s v="Registro - con preclasificacion"/>
    <x v="4"/>
    <s v="Solucionado - Por asignacion"/>
    <m/>
    <s v="MISIONAL"/>
    <s v="PROCESO MISIONAL"/>
    <s v="false"/>
    <s v="true"/>
    <s v="false"/>
    <m/>
    <m/>
    <s v="false"/>
    <m/>
    <m/>
    <x v="1"/>
    <m/>
    <m/>
    <m/>
    <n v="-741122391"/>
    <n v="4.7574559999999904E+16"/>
    <m/>
    <m/>
    <d v="2021-02-19T00:00:00"/>
    <d v="2021-02-22T00:00:00"/>
    <d v="2021-02-19T09:31:48"/>
    <d v="2021-02-22T00:00:00"/>
    <m/>
    <s v=" "/>
    <s v=" "/>
    <s v=" "/>
    <s v=" "/>
    <s v=" "/>
    <s v=" "/>
    <d v="2021-04-07T00:00:00"/>
    <n v="30"/>
    <m/>
    <s v=" "/>
    <d v="2021-02-19T09:34:05"/>
    <s v=" "/>
    <n v="1"/>
    <n v="0"/>
    <s v="Registro para atencion"/>
    <s v="Funcionario"/>
    <d v="2021-02-23T00:00:00"/>
    <n v="1"/>
    <n v="0"/>
    <m/>
    <m/>
    <x v="1"/>
    <s v="Natural"/>
    <s v="Funcionario"/>
    <m/>
    <s v="En nombre propio"/>
    <m/>
    <m/>
    <m/>
    <m/>
    <m/>
    <m/>
    <m/>
    <m/>
    <m/>
    <m/>
    <m/>
    <x v="0"/>
    <s v="false"/>
    <s v="true"/>
    <x v="0"/>
    <m/>
    <n v="2"/>
    <x v="1"/>
    <s v="Propios"/>
    <m/>
    <x v="1"/>
    <s v="Gestion oportuna (DTL)"/>
    <s v=" "/>
    <s v="0-3."/>
    <s v="GESTIONADOS"/>
    <s v="PENDIENTE"/>
    <m/>
    <m/>
    <m/>
    <m/>
    <m/>
  </r>
  <r>
    <n v="5310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PROCESO MISIONAL"/>
    <s v="false"/>
    <s v="true"/>
    <s v="false"/>
    <m/>
    <m/>
    <s v="false"/>
    <m/>
    <m/>
    <x v="1"/>
    <m/>
    <m/>
    <m/>
    <n v="-741122391"/>
    <n v="4.7574559999999904E+16"/>
    <m/>
    <m/>
    <d v="2021-02-19T00:00:00"/>
    <d v="2021-02-22T00:00:00"/>
    <d v="2021-02-19T09:31:48"/>
    <d v="2021-02-22T00:00:00"/>
    <m/>
    <s v=" "/>
    <s v=" "/>
    <s v=" "/>
    <s v=" "/>
    <s v=" "/>
    <s v=" "/>
    <d v="2021-04-07T00:00:00"/>
    <n v="30"/>
    <m/>
    <s v=" "/>
    <d v="2021-02-19T09:31:48"/>
    <s v=" "/>
    <n v="1"/>
    <n v="0"/>
    <s v="Registro para atencion"/>
    <s v="Funcionario"/>
    <d v="2021-02-23T00:00:00"/>
    <n v="1"/>
    <n v="0"/>
    <m/>
    <m/>
    <x v="1"/>
    <s v="Natural"/>
    <s v="Funcionario"/>
    <m/>
    <s v="En nombre propio"/>
    <m/>
    <m/>
    <m/>
    <m/>
    <m/>
    <m/>
    <m/>
    <m/>
    <m/>
    <m/>
    <m/>
    <x v="0"/>
    <s v="false"/>
    <s v="true"/>
    <x v="0"/>
    <m/>
    <n v="1"/>
    <x v="2"/>
    <s v="Propios"/>
    <m/>
    <x v="1"/>
    <s v="Gestion oportuna (DTL)"/>
    <s v=" "/>
    <s v="0-3."/>
    <s v="GESTIONADOS"/>
    <s v="PENDIENTE"/>
    <m/>
    <m/>
    <m/>
    <m/>
    <m/>
  </r>
  <r>
    <n v="53176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19T00:00:00"/>
    <d v="2021-02-22T00:00:00"/>
    <d v="2021-02-19T10:18:18"/>
    <d v="2021-02-22T00:00:00"/>
    <m/>
    <s v=" "/>
    <s v=" "/>
    <s v=" "/>
    <s v=" "/>
    <s v=" "/>
    <s v=" "/>
    <d v="2021-04-07T00:00:00"/>
    <n v="30"/>
    <m/>
    <s v=" "/>
    <d v="2021-02-19T10:19:21"/>
    <s v=" "/>
    <n v="1"/>
    <n v="0"/>
    <s v="Registro para atencion"/>
    <s v="Funcionario"/>
    <d v="2021-02-23T00:00:00"/>
    <n v="1"/>
    <n v="0"/>
    <m/>
    <m/>
    <x v="1"/>
    <s v="Natural"/>
    <s v="Funcionario"/>
    <m/>
    <s v="En nombre propio"/>
    <m/>
    <m/>
    <m/>
    <m/>
    <m/>
    <m/>
    <m/>
    <m/>
    <m/>
    <m/>
    <m/>
    <x v="0"/>
    <s v="false"/>
    <s v="true"/>
    <x v="0"/>
    <m/>
    <n v="2"/>
    <x v="1"/>
    <s v="Propios"/>
    <m/>
    <x v="1"/>
    <s v="Gestion oportuna (DTL)"/>
    <s v=" "/>
    <s v="0-3."/>
    <s v="GESTIONADOS"/>
    <s v="PENDIENTE"/>
    <m/>
    <m/>
    <m/>
    <m/>
    <m/>
  </r>
  <r>
    <n v="5317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19T00:00:00"/>
    <d v="2021-02-22T00:00:00"/>
    <d v="2021-02-19T10:18:18"/>
    <d v="2021-02-22T00:00:00"/>
    <m/>
    <s v=" "/>
    <s v=" "/>
    <s v=" "/>
    <s v=" "/>
    <s v=" "/>
    <s v=" "/>
    <d v="2021-04-07T00:00:00"/>
    <n v="30"/>
    <m/>
    <s v=" "/>
    <d v="2021-02-19T10:18:18"/>
    <s v=" "/>
    <n v="1"/>
    <n v="0"/>
    <s v="Registro para atencion"/>
    <s v="Funcionario"/>
    <d v="2021-02-23T00:00:00"/>
    <n v="1"/>
    <n v="0"/>
    <m/>
    <m/>
    <x v="1"/>
    <s v="Natural"/>
    <s v="Funcionario"/>
    <m/>
    <s v="En nombre propio"/>
    <m/>
    <m/>
    <m/>
    <m/>
    <m/>
    <m/>
    <m/>
    <m/>
    <m/>
    <m/>
    <m/>
    <x v="0"/>
    <s v="false"/>
    <s v="true"/>
    <x v="0"/>
    <m/>
    <n v="1"/>
    <x v="2"/>
    <s v="Propios"/>
    <m/>
    <x v="1"/>
    <s v="Gestion oportuna (DTL)"/>
    <s v=" "/>
    <s v="0-3."/>
    <s v="GESTIONADOS"/>
    <s v="PENDIENTE"/>
    <m/>
    <m/>
    <m/>
    <m/>
    <m/>
  </r>
  <r>
    <n v="53237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m/>
    <x v="0"/>
    <x v="3"/>
    <s v="Registro - con preclasificacion"/>
    <x v="2"/>
    <s v="Solucionado - Por traslado"/>
    <m/>
    <s v="MISIONAL"/>
    <m/>
    <s v="false"/>
    <s v="true"/>
    <s v="false"/>
    <m/>
    <m/>
    <s v="false"/>
    <m/>
    <m/>
    <x v="0"/>
    <s v="38 - RESTREPO"/>
    <s v="VILLA MAYOR ORIENTAL"/>
    <n v="3"/>
    <n v="-74119344027"/>
    <n v="4590180842"/>
    <m/>
    <m/>
    <d v="2021-02-19T00:00:00"/>
    <d v="2021-02-22T00:00:00"/>
    <d v="2021-02-19T10:48:22"/>
    <d v="2021-02-22T00:00:00"/>
    <m/>
    <s v=" "/>
    <s v=" "/>
    <s v=" "/>
    <s v=" "/>
    <s v=" "/>
    <s v=" "/>
    <d v="2021-04-07T00:00:00"/>
    <n v="30"/>
    <m/>
    <s v=" "/>
    <d v="2021-02-22T14:17:02"/>
    <d v="2021-02-23T14:34:21"/>
    <n v="1"/>
    <n v="0"/>
    <s v="Registro para atencion"/>
    <s v="Funcionario"/>
    <d v="2021-02-23T00:00:00"/>
    <n v="1"/>
    <n v="0"/>
    <m/>
    <m/>
    <x v="0"/>
    <m/>
    <s v="Anonimo"/>
    <m/>
    <s v="En nombre propio"/>
    <m/>
    <m/>
    <m/>
    <m/>
    <m/>
    <m/>
    <m/>
    <m/>
    <m/>
    <m/>
    <m/>
    <x v="0"/>
    <s v="false"/>
    <s v="false"/>
    <x v="1"/>
    <s v="UNIDAD ADMINISTRATIVA ESPECIAL CUERPO OFICIAL BOMBEROS BOGOTA"/>
    <n v="1"/>
    <x v="2"/>
    <s v="Por el ciudadano"/>
    <m/>
    <x v="1"/>
    <s v="Gestion oportuna (DTL)"/>
    <s v=" "/>
    <s v="0-3."/>
    <s v="GESTIONADOS"/>
    <s v="GESTIONADO"/>
    <m/>
    <m/>
    <m/>
    <m/>
    <m/>
  </r>
  <r>
    <n v="53237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m/>
    <x v="0"/>
    <x v="3"/>
    <s v="En tramite - Por traslado"/>
    <x v="2"/>
    <s v="Solucionado - Por traslado"/>
    <m/>
    <s v="MISIONAL"/>
    <m/>
    <s v="false"/>
    <s v="true"/>
    <s v="false"/>
    <m/>
    <m/>
    <s v="false"/>
    <m/>
    <m/>
    <x v="0"/>
    <s v="38 - RESTREPO"/>
    <s v="VILLA MAYOR ORIENTAL"/>
    <n v="3"/>
    <n v="-74119344027"/>
    <n v="4590180842"/>
    <m/>
    <m/>
    <d v="2021-02-19T00:00:00"/>
    <d v="2021-02-22T00:00:00"/>
    <d v="2021-02-22T16:04:07"/>
    <d v="2021-02-22T00:00:00"/>
    <m/>
    <s v=" "/>
    <s v=" "/>
    <s v=" "/>
    <s v=" "/>
    <s v=" "/>
    <s v=" "/>
    <d v="2021-04-07T00:00:00"/>
    <n v="29"/>
    <m/>
    <s v=" "/>
    <d v="2021-02-23T14:21:42"/>
    <d v="2021-02-23T14:34:21"/>
    <n v="2"/>
    <n v="0"/>
    <s v="Registro para atencion"/>
    <s v="Funcionario"/>
    <d v="2021-02-23T00:00:00"/>
    <n v="1"/>
    <n v="0"/>
    <m/>
    <m/>
    <x v="0"/>
    <m/>
    <s v="Anonimo"/>
    <m/>
    <s v="En nombre propio"/>
    <m/>
    <m/>
    <m/>
    <m/>
    <m/>
    <m/>
    <m/>
    <m/>
    <m/>
    <m/>
    <m/>
    <x v="0"/>
    <s v="false"/>
    <s v="false"/>
    <x v="1"/>
    <s v="UNIDAD ADMINISTRATIVA ESPECIAL CUERPO OFICIAL BOMBEROS BOGOTA"/>
    <n v="2"/>
    <x v="0"/>
    <s v="Por el ciudadano"/>
    <m/>
    <x v="1"/>
    <s v="Gestion oportuna (DTL)"/>
    <s v=" "/>
    <s v="0-3."/>
    <s v="GESTIONADOS"/>
    <s v="GESTIONADO"/>
    <s v="REINGRESO POR TRASLADO"/>
    <s v="REDIRECCIONADO"/>
    <n v="1"/>
    <m/>
    <m/>
  </r>
  <r>
    <n v="53294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19T00:00:00"/>
    <d v="2021-02-22T00:00:00"/>
    <d v="2021-02-19T11:08:10"/>
    <d v="2021-02-22T00:00:00"/>
    <m/>
    <s v=" "/>
    <s v=" "/>
    <s v=" "/>
    <s v=" "/>
    <s v=" "/>
    <s v=" "/>
    <d v="2021-04-07T00:00:00"/>
    <n v="30"/>
    <m/>
    <s v=" "/>
    <d v="2021-02-19T11:09:51"/>
    <s v=" "/>
    <n v="1"/>
    <n v="0"/>
    <s v="Registro para atencion"/>
    <s v="Funcionario"/>
    <d v="2021-02-23T00:00:00"/>
    <n v="1"/>
    <n v="0"/>
    <m/>
    <m/>
    <x v="1"/>
    <s v="Natural"/>
    <s v="Funcionario"/>
    <m/>
    <s v="En nombre propio"/>
    <m/>
    <m/>
    <m/>
    <m/>
    <m/>
    <m/>
    <m/>
    <m/>
    <m/>
    <m/>
    <m/>
    <x v="0"/>
    <s v="false"/>
    <s v="true"/>
    <x v="0"/>
    <m/>
    <n v="2"/>
    <x v="1"/>
    <s v="Propios"/>
    <m/>
    <x v="1"/>
    <s v="Gestion oportuna (DTL)"/>
    <s v=" "/>
    <s v="0-3."/>
    <s v="GESTIONADOS"/>
    <s v="PENDIENTE"/>
    <m/>
    <m/>
    <m/>
    <m/>
    <m/>
  </r>
  <r>
    <n v="5329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19T00:00:00"/>
    <d v="2021-02-22T00:00:00"/>
    <d v="2021-02-19T11:08:10"/>
    <d v="2021-02-22T00:00:00"/>
    <m/>
    <s v=" "/>
    <s v=" "/>
    <s v=" "/>
    <s v=" "/>
    <s v=" "/>
    <s v=" "/>
    <d v="2021-04-07T00:00:00"/>
    <n v="30"/>
    <m/>
    <s v=" "/>
    <d v="2021-02-19T11:08:10"/>
    <s v=" "/>
    <n v="1"/>
    <n v="0"/>
    <s v="Registro para atencion"/>
    <s v="Funcionario"/>
    <d v="2021-02-23T00:00:00"/>
    <n v="1"/>
    <n v="0"/>
    <m/>
    <m/>
    <x v="1"/>
    <s v="Natural"/>
    <s v="Funcionario"/>
    <m/>
    <s v="En nombre propio"/>
    <m/>
    <m/>
    <m/>
    <m/>
    <m/>
    <m/>
    <m/>
    <m/>
    <m/>
    <m/>
    <m/>
    <x v="0"/>
    <s v="false"/>
    <s v="true"/>
    <x v="0"/>
    <m/>
    <n v="1"/>
    <x v="2"/>
    <s v="Propios"/>
    <m/>
    <x v="1"/>
    <s v="Gestion oportuna (DTL)"/>
    <s v=" "/>
    <s v="0-3."/>
    <s v="GESTIONADOS"/>
    <s v="PENDIENTE"/>
    <m/>
    <m/>
    <m/>
    <m/>
    <m/>
  </r>
  <r>
    <n v="53350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19T00:00:00"/>
    <d v="2021-02-22T00:00:00"/>
    <d v="2021-02-19T11:36:04"/>
    <d v="2021-02-22T00:00:00"/>
    <m/>
    <s v=" "/>
    <s v=" "/>
    <s v=" "/>
    <s v=" "/>
    <s v=" "/>
    <s v=" "/>
    <d v="2021-04-07T00:00:00"/>
    <n v="30"/>
    <m/>
    <s v=" "/>
    <d v="2021-02-19T11:38:06"/>
    <s v=" "/>
    <n v="1"/>
    <n v="0"/>
    <s v="Registro para atencion"/>
    <s v="Funcionario"/>
    <d v="2021-02-23T00:00:00"/>
    <n v="1"/>
    <n v="0"/>
    <m/>
    <m/>
    <x v="1"/>
    <s v="Natural"/>
    <s v="Funcionario"/>
    <m/>
    <s v="En nombre propio"/>
    <m/>
    <m/>
    <m/>
    <m/>
    <m/>
    <m/>
    <m/>
    <m/>
    <m/>
    <m/>
    <m/>
    <x v="0"/>
    <s v="false"/>
    <s v="true"/>
    <x v="0"/>
    <m/>
    <n v="2"/>
    <x v="1"/>
    <s v="Propios"/>
    <m/>
    <x v="1"/>
    <s v="Gestion oportuna (DTL)"/>
    <s v=" "/>
    <s v="0-3."/>
    <s v="GESTIONADOS"/>
    <s v="PENDIENTE"/>
    <m/>
    <m/>
    <m/>
    <m/>
    <m/>
  </r>
  <r>
    <n v="5335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19T00:00:00"/>
    <d v="2021-02-22T00:00:00"/>
    <d v="2021-02-19T11:36:04"/>
    <d v="2021-02-22T00:00:00"/>
    <m/>
    <s v=" "/>
    <s v=" "/>
    <s v=" "/>
    <s v=" "/>
    <s v=" "/>
    <s v=" "/>
    <d v="2021-04-07T00:00:00"/>
    <n v="30"/>
    <m/>
    <s v=" "/>
    <d v="2021-02-19T11:36:04"/>
    <s v=" "/>
    <n v="1"/>
    <n v="0"/>
    <s v="Registro para atencion"/>
    <s v="Funcionario"/>
    <d v="2021-02-23T00:00:00"/>
    <n v="1"/>
    <n v="0"/>
    <m/>
    <m/>
    <x v="1"/>
    <s v="Natural"/>
    <s v="Funcionario"/>
    <m/>
    <s v="En nombre propio"/>
    <m/>
    <m/>
    <m/>
    <m/>
    <m/>
    <m/>
    <m/>
    <m/>
    <m/>
    <m/>
    <m/>
    <x v="0"/>
    <s v="false"/>
    <s v="true"/>
    <x v="0"/>
    <m/>
    <n v="1"/>
    <x v="2"/>
    <s v="Propios"/>
    <m/>
    <x v="1"/>
    <s v="Gestion oportuna (DTL)"/>
    <s v=" "/>
    <s v="0-3."/>
    <s v="GESTIONADOS"/>
    <s v="PENDIENTE"/>
    <m/>
    <m/>
    <m/>
    <m/>
    <m/>
  </r>
  <r>
    <n v="53385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19T00:00:00"/>
    <d v="2021-02-22T00:00:00"/>
    <d v="2021-02-19T11:50:17"/>
    <d v="2021-02-22T00:00:00"/>
    <m/>
    <s v=" "/>
    <s v=" "/>
    <s v=" "/>
    <s v=" "/>
    <s v=" "/>
    <s v=" "/>
    <d v="2021-03-19T00:00:00"/>
    <n v="20"/>
    <m/>
    <s v=" "/>
    <d v="2021-02-19T11:51:51"/>
    <d v="2021-02-19T11:51:49"/>
    <n v="1"/>
    <n v="0"/>
    <s v="Registro para atencion"/>
    <s v="Funcionario"/>
    <d v="2021-02-23T00:00:00"/>
    <n v="1"/>
    <n v="0"/>
    <m/>
    <m/>
    <x v="1"/>
    <s v="Natural"/>
    <s v="Funcionario"/>
    <m/>
    <s v="En nombre propio"/>
    <m/>
    <m/>
    <m/>
    <m/>
    <m/>
    <m/>
    <m/>
    <m/>
    <m/>
    <m/>
    <m/>
    <x v="0"/>
    <s v="false"/>
    <s v="true"/>
    <x v="0"/>
    <m/>
    <n v="2"/>
    <x v="1"/>
    <s v="Propios"/>
    <m/>
    <x v="1"/>
    <s v="Gestion oportuna (DTL)"/>
    <s v=" "/>
    <s v="0-3."/>
    <s v="GESTIONADOS"/>
    <s v="GESTIONADO"/>
    <m/>
    <m/>
    <m/>
    <m/>
    <m/>
  </r>
  <r>
    <n v="5338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19T00:00:00"/>
    <d v="2021-02-22T00:00:00"/>
    <d v="2021-02-19T11:50:17"/>
    <d v="2021-02-22T00:00:00"/>
    <m/>
    <s v=" "/>
    <s v=" "/>
    <s v=" "/>
    <s v=" "/>
    <s v=" "/>
    <s v=" "/>
    <d v="2021-03-19T00:00:00"/>
    <n v="20"/>
    <m/>
    <s v=" "/>
    <d v="2021-02-19T11:50:17"/>
    <d v="2021-02-19T11:51:49"/>
    <n v="1"/>
    <n v="0"/>
    <s v="Registro para atencion"/>
    <s v="Funcionario"/>
    <d v="2021-02-23T00:00:00"/>
    <n v="1"/>
    <n v="0"/>
    <m/>
    <m/>
    <x v="1"/>
    <s v="Natural"/>
    <s v="Funcionario"/>
    <m/>
    <s v="En nombre propio"/>
    <m/>
    <m/>
    <m/>
    <m/>
    <m/>
    <m/>
    <m/>
    <m/>
    <m/>
    <m/>
    <m/>
    <x v="0"/>
    <s v="false"/>
    <s v="true"/>
    <x v="0"/>
    <m/>
    <n v="1"/>
    <x v="2"/>
    <s v="Propios"/>
    <m/>
    <x v="1"/>
    <s v="Gestion oportuna (DTL)"/>
    <s v=" "/>
    <s v="0-3."/>
    <s v="GESTIONADOS"/>
    <s v="GESTIONADO"/>
    <m/>
    <m/>
    <m/>
    <m/>
    <m/>
  </r>
  <r>
    <n v="533932021"/>
    <s v="SEGURIDAD  CONVIVENCIA Y  JUSTICIA"/>
    <s v="ENTIDADES DISTRITALES"/>
    <s v="UNIDAD ADMINISTRATIVA ESPECIAL CUERPO OFICIAL BOMBEROS BOGOTA"/>
    <s v="Oficina de Atencion a la Ciudadania | Puede Consolidar | Trasladar Entidades"/>
    <x v="3"/>
    <m/>
    <s v="GESTION DEL RIESGO"/>
    <s v="PREVENCION"/>
    <x v="10"/>
    <s v="DIANA CAROLINA AGUILAR ROMERO "/>
    <s v="Activo"/>
    <s v="PUNTO DE ATENCION - C4"/>
    <x v="5"/>
    <x v="6"/>
    <s v="En tramite por asignar - trasladar"/>
    <x v="4"/>
    <s v="Solucionado - Por asignacion"/>
    <m/>
    <s v="MISIONAL"/>
    <s v="INFORMACION DE INTERES A LA CIUDADANIA"/>
    <s v="false"/>
    <s v="true"/>
    <s v="false"/>
    <m/>
    <m/>
    <s v="false"/>
    <m/>
    <m/>
    <x v="1"/>
    <m/>
    <m/>
    <m/>
    <m/>
    <m/>
    <m/>
    <m/>
    <d v="2021-02-19T00:00:00"/>
    <d v="2021-02-22T00:00:00"/>
    <d v="2021-02-19T11:58:03"/>
    <d v="2021-02-22T00:00:00"/>
    <m/>
    <s v=" "/>
    <s v=" "/>
    <s v=" "/>
    <s v=" "/>
    <s v=" "/>
    <s v=" "/>
    <d v="2021-04-07T00:00:00"/>
    <n v="30"/>
    <m/>
    <s v=" "/>
    <d v="2021-02-22T14:09:40"/>
    <s v=" "/>
    <n v="1"/>
    <n v="0"/>
    <s v="Registro para atencion"/>
    <s v="Funcionario"/>
    <d v="2021-02-23T00:00:00"/>
    <n v="1"/>
    <n v="0"/>
    <m/>
    <m/>
    <x v="1"/>
    <s v="Natural"/>
    <s v="Funcionario"/>
    <m/>
    <s v="En nombre propio"/>
    <m/>
    <m/>
    <m/>
    <m/>
    <m/>
    <m/>
    <m/>
    <m/>
    <m/>
    <m/>
    <m/>
    <x v="0"/>
    <s v="false"/>
    <s v="false"/>
    <x v="0"/>
    <m/>
    <n v="1"/>
    <x v="0"/>
    <s v="Por el distrito"/>
    <m/>
    <x v="1"/>
    <s v="Gestion oportuna (DTL)"/>
    <s v=" "/>
    <s v="0-3."/>
    <s v="GESTIONADOS"/>
    <s v="PENDIENTE"/>
    <m/>
    <m/>
    <m/>
    <m/>
    <m/>
  </r>
  <r>
    <n v="53547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s v="WEB SERVICE"/>
    <x v="0"/>
    <x v="3"/>
    <s v="Registro - con preclasificacion"/>
    <x v="2"/>
    <s v="Solucionado - Por traslado"/>
    <m/>
    <s v="MISIONAL"/>
    <m/>
    <s v="false"/>
    <s v="false"/>
    <s v="false"/>
    <m/>
    <m/>
    <s v="false"/>
    <m/>
    <m/>
    <x v="1"/>
    <m/>
    <m/>
    <m/>
    <m/>
    <m/>
    <m/>
    <m/>
    <d v="2021-02-19T00:00:00"/>
    <d v="2021-02-22T00:00:00"/>
    <d v="2021-02-19T12:56:32"/>
    <d v="2021-02-22T00:00:00"/>
    <m/>
    <s v=" "/>
    <s v=" "/>
    <s v=" "/>
    <s v=" "/>
    <s v=" "/>
    <s v=" "/>
    <d v="2021-04-07T00:00:00"/>
    <n v="30"/>
    <m/>
    <s v=" "/>
    <d v="2021-02-22T14:19:26"/>
    <d v="2021-02-24T08:45:12"/>
    <n v="1"/>
    <n v="0"/>
    <s v="Registro para atencion"/>
    <s v="Funcionario"/>
    <d v="2021-02-23T00:00:00"/>
    <n v="1"/>
    <n v="0"/>
    <m/>
    <m/>
    <x v="1"/>
    <s v="Natural"/>
    <s v="Funcionario"/>
    <m/>
    <s v="En nombre propio"/>
    <s v="Cedula de ciudadania"/>
    <m/>
    <m/>
    <m/>
    <m/>
    <m/>
    <m/>
    <m/>
    <m/>
    <m/>
    <m/>
    <x v="0"/>
    <s v="false"/>
    <s v="true"/>
    <x v="1"/>
    <s v="UNIDAD ADMINISTRATIVA ESPECIAL CUERPO OFICIAL BOMBEROS BOGOTA"/>
    <n v="2"/>
    <x v="1"/>
    <s v="Propios"/>
    <m/>
    <x v="1"/>
    <s v="Gestion oportuna (DTL)"/>
    <s v=" "/>
    <s v="0-3."/>
    <s v="GESTIONADOS"/>
    <s v="GESTIONADO"/>
    <m/>
    <m/>
    <m/>
    <m/>
    <m/>
  </r>
  <r>
    <n v="53547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3"/>
    <s v="Registro para asignacion"/>
    <x v="7"/>
    <s v="Solucionado - Registro con preclasificacion"/>
    <m/>
    <m/>
    <m/>
    <s v="false"/>
    <s v="false"/>
    <s v="false"/>
    <m/>
    <m/>
    <s v="false"/>
    <m/>
    <m/>
    <x v="1"/>
    <m/>
    <m/>
    <m/>
    <m/>
    <m/>
    <m/>
    <m/>
    <d v="2021-02-19T00:00:00"/>
    <d v="2021-02-22T00:00:00"/>
    <d v="2021-02-19T12:56:32"/>
    <d v="2021-02-22T00:00:00"/>
    <m/>
    <s v=" "/>
    <s v=" "/>
    <s v=" "/>
    <s v=" "/>
    <s v=" "/>
    <s v=" "/>
    <d v="2021-04-07T00:00:00"/>
    <n v="30"/>
    <m/>
    <s v=" "/>
    <d v="2021-02-19T12:56:32"/>
    <d v="2021-02-24T08:45:12"/>
    <n v="1"/>
    <n v="0"/>
    <s v="Registro para atencion"/>
    <s v="Funcionario"/>
    <d v="2021-02-23T00:00:00"/>
    <n v="1"/>
    <n v="0"/>
    <m/>
    <m/>
    <x v="1"/>
    <s v="Natural"/>
    <s v="Funcionario"/>
    <m/>
    <s v="En nombre propio"/>
    <s v="Cedula de ciudadania"/>
    <m/>
    <m/>
    <m/>
    <m/>
    <m/>
    <m/>
    <m/>
    <m/>
    <m/>
    <m/>
    <x v="0"/>
    <s v="false"/>
    <s v="true"/>
    <x v="0"/>
    <m/>
    <n v="1"/>
    <x v="2"/>
    <s v="Propios"/>
    <m/>
    <x v="1"/>
    <s v="Gestion oportuna (DTL)"/>
    <s v=" "/>
    <s v="0-3."/>
    <s v="GESTIONADOS"/>
    <s v="GESTIONADO"/>
    <m/>
    <m/>
    <m/>
    <m/>
    <m/>
  </r>
  <r>
    <n v="536532021"/>
    <s v="SEGURIDAD  CONVIVENCIA Y  JUSTICIA"/>
    <s v="ENTIDADES DISTRITALES"/>
    <s v="UNIDAD ADMINISTRATIVA ESPECIAL CUERPO OFICIAL BOMBEROS BOGOTA"/>
    <s v="Oficina de Atencion a la Ciudadania | Puede Consolidar | Trasladar Entidades"/>
    <x v="3"/>
    <m/>
    <s v="GESTION DEL RIESGO"/>
    <s v="PREVENCION"/>
    <x v="6"/>
    <s v="DIANA CAROLINA AGUILAR ROMERO "/>
    <s v="Activo"/>
    <s v="UNIDAD ADMINISTRATIVA ESPECIAL CUERPO OFICIAL DE BOMBEROS DE BOGOTA"/>
    <x v="2"/>
    <x v="3"/>
    <s v="Registro - con preclasificacion"/>
    <x v="2"/>
    <s v="Solucionado - Por traslado"/>
    <m/>
    <s v="MISIONAL"/>
    <s v="CONCEPTO TECNICO DE SEGURIDAD HUMANA Y PROTECCION CONTRA INCENDIOS"/>
    <s v="true"/>
    <s v="true"/>
    <s v="false"/>
    <m/>
    <m/>
    <s v="false"/>
    <m/>
    <m/>
    <x v="1"/>
    <m/>
    <m/>
    <m/>
    <n v="-741122391"/>
    <n v="4.7574559999999904E+16"/>
    <m/>
    <m/>
    <d v="2021-02-19T00:00:00"/>
    <d v="2021-02-22T00:00:00"/>
    <d v="2021-02-19T13:59:47"/>
    <d v="2021-02-22T00:00:00"/>
    <m/>
    <s v=" "/>
    <s v=" "/>
    <s v=" "/>
    <s v=" "/>
    <s v=" "/>
    <s v=" "/>
    <d v="2021-04-07T00:00:00"/>
    <n v="30"/>
    <m/>
    <s v=" "/>
    <d v="2021-02-19T14:02:00"/>
    <d v="2021-02-22T08:34:34"/>
    <n v="1"/>
    <n v="0"/>
    <s v="Registro para atencion"/>
    <s v="Funcionario"/>
    <d v="2021-02-23T00:00:00"/>
    <n v="1"/>
    <n v="0"/>
    <m/>
    <m/>
    <x v="1"/>
    <s v="Natural"/>
    <s v="Funcionario"/>
    <m/>
    <s v="En nombre propio"/>
    <m/>
    <m/>
    <m/>
    <m/>
    <m/>
    <m/>
    <m/>
    <m/>
    <m/>
    <m/>
    <m/>
    <x v="0"/>
    <s v="false"/>
    <s v="true"/>
    <x v="1"/>
    <s v="UNIDAD ADMINISTRATIVA ESPECIAL CUERPO OFICIAL BOMBEROS BOGOTA"/>
    <n v="2"/>
    <x v="1"/>
    <s v="Propios"/>
    <m/>
    <x v="1"/>
    <s v="Gestion oportuna (DTL)"/>
    <s v=" "/>
    <s v="0-3."/>
    <s v="GESTIONADOS"/>
    <s v="GESTIONADO"/>
    <m/>
    <m/>
    <m/>
    <m/>
    <m/>
  </r>
  <r>
    <n v="5365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19T00:00:00"/>
    <d v="2021-02-22T00:00:00"/>
    <d v="2021-02-19T13:59:47"/>
    <d v="2021-02-22T00:00:00"/>
    <m/>
    <s v=" "/>
    <s v=" "/>
    <s v=" "/>
    <s v=" "/>
    <s v=" "/>
    <s v=" "/>
    <d v="2021-04-07T00:00:00"/>
    <n v="30"/>
    <m/>
    <s v=" "/>
    <d v="2021-02-19T13:59:47"/>
    <d v="2021-02-22T08:34:34"/>
    <n v="1"/>
    <n v="0"/>
    <s v="Registro para atencion"/>
    <s v="Funcionario"/>
    <d v="2021-02-23T00:00:00"/>
    <n v="1"/>
    <n v="0"/>
    <m/>
    <m/>
    <x v="1"/>
    <s v="Natural"/>
    <s v="Funcionario"/>
    <m/>
    <s v="En nombre propio"/>
    <m/>
    <m/>
    <m/>
    <m/>
    <m/>
    <m/>
    <m/>
    <m/>
    <m/>
    <m/>
    <m/>
    <x v="0"/>
    <s v="false"/>
    <s v="true"/>
    <x v="0"/>
    <m/>
    <n v="1"/>
    <x v="2"/>
    <s v="Propios"/>
    <m/>
    <x v="1"/>
    <s v="Gestion oportuna (DTL)"/>
    <s v=" "/>
    <s v="0-3."/>
    <s v="GESTIONADOS"/>
    <s v="GESTIONADO"/>
    <m/>
    <m/>
    <m/>
    <m/>
    <m/>
  </r>
  <r>
    <n v="53676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19T00:00:00"/>
    <d v="2021-02-22T00:00:00"/>
    <d v="2021-02-19T14:14:09"/>
    <d v="2021-02-22T00:00:00"/>
    <m/>
    <s v=" "/>
    <s v=" "/>
    <s v=" "/>
    <s v=" "/>
    <s v=" "/>
    <s v=" "/>
    <d v="2021-03-19T00:00:00"/>
    <n v="20"/>
    <m/>
    <s v=" "/>
    <d v="2021-02-19T14:17:14"/>
    <d v="2021-02-19T14:17:12"/>
    <n v="1"/>
    <n v="0"/>
    <s v="Registro para atencion"/>
    <s v="Funcionario"/>
    <d v="2021-02-23T00:00:00"/>
    <n v="1"/>
    <n v="0"/>
    <m/>
    <m/>
    <x v="1"/>
    <s v="Natural"/>
    <s v="Funcionario"/>
    <m/>
    <s v="En nombre propio"/>
    <m/>
    <m/>
    <m/>
    <m/>
    <m/>
    <m/>
    <m/>
    <m/>
    <m/>
    <m/>
    <m/>
    <x v="0"/>
    <s v="false"/>
    <s v="true"/>
    <x v="0"/>
    <m/>
    <n v="2"/>
    <x v="1"/>
    <s v="Propios"/>
    <m/>
    <x v="1"/>
    <s v="Gestion oportuna (DTL)"/>
    <s v=" "/>
    <s v="0-3."/>
    <s v="GESTIONADOS"/>
    <s v="GESTIONADO"/>
    <m/>
    <m/>
    <m/>
    <m/>
    <m/>
  </r>
  <r>
    <n v="5367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19T00:00:00"/>
    <d v="2021-02-22T00:00:00"/>
    <d v="2021-02-19T14:14:09"/>
    <d v="2021-02-22T00:00:00"/>
    <m/>
    <s v=" "/>
    <s v=" "/>
    <s v=" "/>
    <s v=" "/>
    <s v=" "/>
    <s v=" "/>
    <d v="2021-03-19T00:00:00"/>
    <n v="20"/>
    <m/>
    <s v=" "/>
    <d v="2021-02-19T14:14:09"/>
    <d v="2021-02-19T14:17:12"/>
    <n v="1"/>
    <n v="0"/>
    <s v="Registro para atencion"/>
    <s v="Funcionario"/>
    <d v="2021-02-23T00:00:00"/>
    <n v="1"/>
    <n v="0"/>
    <m/>
    <m/>
    <x v="1"/>
    <s v="Natural"/>
    <s v="Funcionario"/>
    <m/>
    <s v="En nombre propio"/>
    <m/>
    <m/>
    <m/>
    <m/>
    <m/>
    <m/>
    <m/>
    <m/>
    <m/>
    <m/>
    <m/>
    <x v="0"/>
    <s v="false"/>
    <s v="true"/>
    <x v="0"/>
    <m/>
    <n v="1"/>
    <x v="2"/>
    <s v="Propios"/>
    <m/>
    <x v="1"/>
    <s v="Gestion oportuna (DTL)"/>
    <s v=" "/>
    <s v="0-3."/>
    <s v="GESTIONADOS"/>
    <s v="GESTIONADO"/>
    <m/>
    <m/>
    <m/>
    <m/>
    <m/>
  </r>
  <r>
    <n v="53722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0"/>
    <s v="Solucionado - Por respuesta definitiva"/>
    <m/>
    <s v="MISIONAL"/>
    <s v="CONCEPTO TECNICO DE SEGURIDAD HUMANA Y PROTECCION CONTRA INCENDIOS"/>
    <s v="true"/>
    <s v="true"/>
    <s v="false"/>
    <m/>
    <m/>
    <s v="false"/>
    <m/>
    <m/>
    <x v="1"/>
    <m/>
    <m/>
    <m/>
    <n v="-741122391"/>
    <n v="4.7574559999999904E+16"/>
    <m/>
    <m/>
    <d v="2021-02-19T00:00:00"/>
    <d v="2021-02-22T00:00:00"/>
    <d v="2021-02-19T14:38:17"/>
    <d v="2021-02-22T00:00:00"/>
    <m/>
    <s v=" "/>
    <s v=" "/>
    <s v=" "/>
    <s v=" "/>
    <s v=" "/>
    <s v=" "/>
    <d v="2021-04-07T00:00:00"/>
    <n v="30"/>
    <m/>
    <s v=" "/>
    <d v="2021-02-19T14:41:23"/>
    <d v="2021-02-19T14:41:21"/>
    <n v="1"/>
    <n v="0"/>
    <s v="Registro para atencion"/>
    <s v="Funcionario"/>
    <d v="2021-02-23T00:00:00"/>
    <n v="1"/>
    <n v="0"/>
    <m/>
    <m/>
    <x v="1"/>
    <s v="Natural"/>
    <s v="Funcionario"/>
    <m/>
    <s v="En nombre propio"/>
    <m/>
    <m/>
    <m/>
    <m/>
    <m/>
    <m/>
    <m/>
    <m/>
    <m/>
    <m/>
    <m/>
    <x v="0"/>
    <s v="false"/>
    <s v="true"/>
    <x v="0"/>
    <m/>
    <n v="2"/>
    <x v="1"/>
    <s v="Propios"/>
    <m/>
    <x v="1"/>
    <s v="Gestion oportuna (DTL)"/>
    <s v=" "/>
    <s v="0-3."/>
    <s v="GESTIONADOS"/>
    <s v="GESTIONADO"/>
    <m/>
    <m/>
    <m/>
    <m/>
    <m/>
  </r>
  <r>
    <n v="5372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19T00:00:00"/>
    <d v="2021-02-22T00:00:00"/>
    <d v="2021-02-19T14:38:17"/>
    <d v="2021-02-22T00:00:00"/>
    <m/>
    <s v=" "/>
    <s v=" "/>
    <s v=" "/>
    <s v=" "/>
    <s v=" "/>
    <s v=" "/>
    <d v="2021-04-07T00:00:00"/>
    <n v="30"/>
    <m/>
    <s v=" "/>
    <d v="2021-02-19T14:38:17"/>
    <d v="2021-02-19T14:41:21"/>
    <n v="1"/>
    <n v="0"/>
    <s v="Registro para atencion"/>
    <s v="Funcionario"/>
    <d v="2021-02-23T00:00:00"/>
    <n v="1"/>
    <n v="0"/>
    <m/>
    <m/>
    <x v="1"/>
    <s v="Natural"/>
    <s v="Funcionario"/>
    <m/>
    <s v="En nombre propio"/>
    <m/>
    <m/>
    <m/>
    <m/>
    <m/>
    <m/>
    <m/>
    <m/>
    <m/>
    <m/>
    <m/>
    <x v="0"/>
    <s v="false"/>
    <s v="true"/>
    <x v="0"/>
    <m/>
    <n v="1"/>
    <x v="2"/>
    <s v="Propios"/>
    <m/>
    <x v="1"/>
    <s v="Gestion oportuna (DTL)"/>
    <s v=" "/>
    <s v="0-3."/>
    <s v="GESTIONADOS"/>
    <s v="GESTIONADO"/>
    <m/>
    <m/>
    <m/>
    <m/>
    <m/>
  </r>
  <r>
    <n v="53988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WEB SERVICE"/>
    <x v="0"/>
    <x v="5"/>
    <s v="Registro - con preclasificacion"/>
    <x v="4"/>
    <s v="Solucionado - Por asignacion"/>
    <m/>
    <s v="MISIONAL"/>
    <m/>
    <s v="false"/>
    <s v="false"/>
    <s v="false"/>
    <m/>
    <m/>
    <s v="false"/>
    <m/>
    <m/>
    <x v="1"/>
    <m/>
    <m/>
    <m/>
    <m/>
    <m/>
    <m/>
    <m/>
    <d v="2021-02-19T00:00:00"/>
    <d v="2021-02-22T00:00:00"/>
    <d v="2021-02-19T16:39:45"/>
    <d v="2021-02-22T00:00:00"/>
    <m/>
    <s v=" "/>
    <s v=" "/>
    <s v=" "/>
    <s v=" "/>
    <s v=" "/>
    <s v=" "/>
    <d v="2021-04-07T00:00:00"/>
    <n v="29"/>
    <m/>
    <s v=" "/>
    <d v="2021-02-22T14:13:32"/>
    <s v=" "/>
    <n v="1"/>
    <n v="0"/>
    <s v="Registro para atencion"/>
    <s v="Funcionario"/>
    <d v="2021-02-23T00:00:00"/>
    <n v="1"/>
    <n v="0"/>
    <m/>
    <m/>
    <x v="1"/>
    <s v="Natural"/>
    <s v="Funcionario"/>
    <m/>
    <s v="En nombre propio"/>
    <s v="Cedula de ciudadania"/>
    <m/>
    <m/>
    <m/>
    <m/>
    <m/>
    <m/>
    <m/>
    <m/>
    <m/>
    <m/>
    <x v="0"/>
    <s v="false"/>
    <s v="true"/>
    <x v="0"/>
    <m/>
    <n v="2"/>
    <x v="1"/>
    <s v="Propios"/>
    <m/>
    <x v="1"/>
    <s v="Gestion oportuna (DTL)"/>
    <s v=" "/>
    <s v="0-3."/>
    <s v="GESTIONADOS"/>
    <s v="PENDIENTE"/>
    <m/>
    <m/>
    <m/>
    <m/>
    <m/>
  </r>
  <r>
    <n v="53988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5"/>
    <s v="Registro para asignacion"/>
    <x v="7"/>
    <s v="Solucionado - Registro con preclasificacion"/>
    <m/>
    <m/>
    <m/>
    <s v="false"/>
    <s v="false"/>
    <s v="false"/>
    <m/>
    <m/>
    <s v="false"/>
    <m/>
    <m/>
    <x v="1"/>
    <m/>
    <m/>
    <m/>
    <m/>
    <m/>
    <m/>
    <m/>
    <d v="2021-02-19T00:00:00"/>
    <d v="2021-02-22T00:00:00"/>
    <d v="2021-02-19T16:39:45"/>
    <d v="2021-02-22T00:00:00"/>
    <m/>
    <s v=" "/>
    <s v=" "/>
    <s v=" "/>
    <s v=" "/>
    <s v=" "/>
    <s v=" "/>
    <d v="2021-04-07T00:00:00"/>
    <n v="30"/>
    <m/>
    <s v=" "/>
    <d v="2021-02-19T16:39:45"/>
    <s v=" "/>
    <n v="1"/>
    <n v="0"/>
    <s v="Registro para atencion"/>
    <s v="Funcionario"/>
    <d v="2021-02-23T00:00:00"/>
    <n v="1"/>
    <n v="0"/>
    <m/>
    <m/>
    <x v="1"/>
    <s v="Natural"/>
    <s v="Funcionario"/>
    <m/>
    <s v="En nombre propio"/>
    <s v="Cedula de ciudadania"/>
    <m/>
    <m/>
    <m/>
    <m/>
    <m/>
    <m/>
    <m/>
    <m/>
    <m/>
    <m/>
    <x v="0"/>
    <s v="false"/>
    <s v="true"/>
    <x v="0"/>
    <m/>
    <n v="1"/>
    <x v="2"/>
    <s v="Propios"/>
    <m/>
    <x v="1"/>
    <s v="Gestion oportuna (DTL)"/>
    <s v=" "/>
    <s v="0-3."/>
    <s v="GESTIONADOS"/>
    <s v="PENDIENTE"/>
    <m/>
    <m/>
    <m/>
    <m/>
    <m/>
  </r>
  <r>
    <n v="54789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s v="PUNTO DE ATENCION - C4"/>
    <x v="5"/>
    <x v="2"/>
    <s v="En tramite por asignar - trasladar"/>
    <x v="6"/>
    <s v="Cerrado - Por no competencia"/>
    <m/>
    <s v="MISIONAL"/>
    <s v="INFORMACION DE INTERES A LA CIUDADANIA"/>
    <s v="false"/>
    <s v="true"/>
    <s v="false"/>
    <m/>
    <m/>
    <s v="false"/>
    <m/>
    <m/>
    <x v="1"/>
    <m/>
    <m/>
    <m/>
    <m/>
    <m/>
    <m/>
    <m/>
    <d v="2021-02-21T00:00:00"/>
    <d v="2021-02-22T00:00:00"/>
    <d v="2021-02-21T20:22:03"/>
    <d v="2021-02-22T00:00:00"/>
    <m/>
    <s v=" "/>
    <s v=" "/>
    <s v=" "/>
    <s v=" "/>
    <s v=" "/>
    <s v=" "/>
    <d v="2021-03-19T00:00:00"/>
    <n v="20"/>
    <m/>
    <s v=" "/>
    <d v="2021-02-22T14:07:06"/>
    <s v=" "/>
    <n v="1"/>
    <n v="0"/>
    <s v="Registro para atencion"/>
    <s v="Funcionario"/>
    <d v="2021-02-23T00:00:00"/>
    <n v="1"/>
    <n v="0"/>
    <m/>
    <m/>
    <x v="1"/>
    <s v="Natural"/>
    <s v="Funcionario"/>
    <m/>
    <s v="En nombre propio"/>
    <s v="Cedula de ciudadania"/>
    <m/>
    <m/>
    <m/>
    <m/>
    <m/>
    <m/>
    <m/>
    <m/>
    <m/>
    <m/>
    <x v="0"/>
    <s v="false"/>
    <s v="true"/>
    <x v="0"/>
    <m/>
    <n v="1"/>
    <x v="0"/>
    <s v="Por el distrito"/>
    <m/>
    <x v="1"/>
    <s v="Gestion oportuna (DTL)"/>
    <s v=" "/>
    <s v="0-3."/>
    <s v="GESTIONADOS"/>
    <s v="GESTIONADO"/>
    <m/>
    <m/>
    <m/>
    <m/>
    <m/>
  </r>
  <r>
    <n v="54807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s v="PUNTO DE ATENCION - C4"/>
    <x v="5"/>
    <x v="2"/>
    <s v="En tramite por asignar - trasladar"/>
    <x v="6"/>
    <s v="Cerrado - Por no competencia"/>
    <m/>
    <s v="MISIONAL"/>
    <s v="INFORMACION DE INTERES A LA CIUDADANIA"/>
    <s v="false"/>
    <s v="true"/>
    <s v="false"/>
    <m/>
    <m/>
    <s v="false"/>
    <m/>
    <m/>
    <x v="1"/>
    <m/>
    <m/>
    <m/>
    <m/>
    <m/>
    <m/>
    <m/>
    <d v="2021-02-21T00:00:00"/>
    <d v="2021-02-22T00:00:00"/>
    <d v="2021-02-21T21:08:30"/>
    <d v="2021-02-22T00:00:00"/>
    <m/>
    <s v=" "/>
    <s v=" "/>
    <s v=" "/>
    <s v=" "/>
    <s v=" "/>
    <s v=" "/>
    <d v="2021-03-19T00:00:00"/>
    <n v="20"/>
    <m/>
    <s v=" "/>
    <d v="2021-02-22T14:05:08"/>
    <s v=" "/>
    <n v="1"/>
    <n v="0"/>
    <s v="Registro para atencion"/>
    <s v="Funcionario"/>
    <d v="2021-02-23T00:00:00"/>
    <n v="1"/>
    <n v="0"/>
    <m/>
    <m/>
    <x v="1"/>
    <s v="Natural"/>
    <s v="Funcionario"/>
    <m/>
    <s v="En nombre propio"/>
    <m/>
    <m/>
    <m/>
    <m/>
    <m/>
    <m/>
    <m/>
    <m/>
    <m/>
    <m/>
    <m/>
    <x v="0"/>
    <s v="false"/>
    <s v="true"/>
    <x v="0"/>
    <m/>
    <n v="1"/>
    <x v="0"/>
    <s v="Por el distrito"/>
    <m/>
    <x v="1"/>
    <s v="Gestion oportuna (DTL)"/>
    <s v=" "/>
    <s v="0-3."/>
    <s v="GESTIONADOS"/>
    <s v="GESTIONADO"/>
    <m/>
    <m/>
    <m/>
    <m/>
    <m/>
  </r>
  <r>
    <n v="549132021"/>
    <s v="SEGURIDAD  CONVIVENCIA Y  JUSTICIA"/>
    <s v="ENTIDADES DISTRITALES"/>
    <s v="UNIDAD ADMINISTRATIVA ESPECIAL CUERPO OFICIAL BOMBEROS BOGOTA"/>
    <s v="Oficina de Atencion a la Ciudadania | Puede Consolidar | Trasladar Entidades"/>
    <x v="3"/>
    <m/>
    <s v="GESTION DEL RIESGO"/>
    <s v="PREVENCION"/>
    <x v="6"/>
    <s v="DIANA CAROLINA AGUILAR ROMERO "/>
    <s v="Activo"/>
    <m/>
    <x v="0"/>
    <x v="2"/>
    <s v="Registro - con preclasificacion"/>
    <x v="4"/>
    <s v="Solucionado - Por asignacion"/>
    <m/>
    <s v="MISIONAL"/>
    <m/>
    <s v="false"/>
    <s v="true"/>
    <s v="false"/>
    <m/>
    <m/>
    <s v="false"/>
    <m/>
    <m/>
    <x v="1"/>
    <m/>
    <m/>
    <m/>
    <m/>
    <m/>
    <m/>
    <m/>
    <d v="2021-02-22T00:00:00"/>
    <d v="2021-02-23T00:00:00"/>
    <d v="2021-02-22T08:11:49"/>
    <d v="2021-02-23T00:00:00"/>
    <m/>
    <s v=" "/>
    <s v=" "/>
    <s v=" "/>
    <s v=" "/>
    <s v=" "/>
    <s v=" "/>
    <d v="2021-03-23T00:00:00"/>
    <n v="19"/>
    <m/>
    <s v=" "/>
    <d v="2021-02-23T14:15:58"/>
    <s v=" "/>
    <n v="1"/>
    <n v="0"/>
    <s v="Registro para atencion"/>
    <s v="Funcionario"/>
    <d v="2021-02-24T00:00:00"/>
    <n v="1"/>
    <n v="0"/>
    <m/>
    <m/>
    <x v="2"/>
    <s v="Juridica"/>
    <s v="Peticionario Identificado"/>
    <m/>
    <s v="En nombre propio"/>
    <s v="NIT"/>
    <m/>
    <m/>
    <m/>
    <m/>
    <m/>
    <m/>
    <m/>
    <m/>
    <m/>
    <m/>
    <x v="0"/>
    <s v="false"/>
    <s v="true"/>
    <x v="0"/>
    <m/>
    <n v="1"/>
    <x v="2"/>
    <s v="Por el ciudadano"/>
    <m/>
    <x v="1"/>
    <s v="Gestion oportuna (DTL)"/>
    <s v=" "/>
    <s v="0-3."/>
    <s v="GESTIONADOS"/>
    <s v="PENDIENTE"/>
    <m/>
    <m/>
    <m/>
    <m/>
    <m/>
  </r>
  <r>
    <n v="55258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0"/>
    <s v="Solucionado - Por respuesta definitiva"/>
    <m/>
    <s v="MISIONAL"/>
    <s v="CONCEPTO TECNICO DE SEGURIDAD HUMANA Y PROTECCION CONTRA INCENDIOS"/>
    <s v="true"/>
    <s v="true"/>
    <s v="false"/>
    <m/>
    <m/>
    <s v="false"/>
    <m/>
    <m/>
    <x v="1"/>
    <m/>
    <m/>
    <m/>
    <n v="-741122391"/>
    <n v="4.7574559999999904E+16"/>
    <m/>
    <m/>
    <d v="2021-02-22T00:00:00"/>
    <d v="2021-02-23T00:00:00"/>
    <d v="2021-02-22T11:34:23"/>
    <d v="2021-02-23T00:00:00"/>
    <m/>
    <s v=" "/>
    <s v=" "/>
    <s v=" "/>
    <s v=" "/>
    <s v=" "/>
    <s v=" "/>
    <d v="2021-04-08T00:00:00"/>
    <n v="30"/>
    <m/>
    <s v=" "/>
    <d v="2021-02-22T11:36:40"/>
    <d v="2021-02-22T11:36:39"/>
    <n v="1"/>
    <n v="0"/>
    <s v="Registro para atencion"/>
    <s v="Funcionario"/>
    <d v="2021-02-24T00:00:00"/>
    <n v="1"/>
    <n v="0"/>
    <m/>
    <m/>
    <x v="1"/>
    <s v="Natural"/>
    <s v="Funcionario"/>
    <m/>
    <s v="En nombre propio"/>
    <m/>
    <m/>
    <m/>
    <m/>
    <m/>
    <m/>
    <m/>
    <m/>
    <m/>
    <m/>
    <m/>
    <x v="0"/>
    <s v="false"/>
    <s v="true"/>
    <x v="0"/>
    <m/>
    <n v="2"/>
    <x v="1"/>
    <s v="Propios"/>
    <m/>
    <x v="1"/>
    <s v="Gestion oportuna (DTL)"/>
    <s v=" "/>
    <s v="0-3."/>
    <s v="GESTIONADOS"/>
    <s v="GESTIONADO"/>
    <m/>
    <m/>
    <m/>
    <m/>
    <m/>
  </r>
  <r>
    <n v="5525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22T00:00:00"/>
    <d v="2021-02-23T00:00:00"/>
    <d v="2021-02-22T11:34:23"/>
    <d v="2021-02-23T00:00:00"/>
    <m/>
    <s v=" "/>
    <s v=" "/>
    <s v=" "/>
    <s v=" "/>
    <s v=" "/>
    <s v=" "/>
    <d v="2021-04-08T00:00:00"/>
    <n v="30"/>
    <m/>
    <s v=" "/>
    <d v="2021-02-22T11:34:23"/>
    <d v="2021-02-22T11:36:39"/>
    <n v="1"/>
    <n v="0"/>
    <s v="Registro para atencion"/>
    <s v="Funcionario"/>
    <d v="2021-02-24T00:00:00"/>
    <n v="1"/>
    <n v="0"/>
    <m/>
    <m/>
    <x v="1"/>
    <s v="Natural"/>
    <s v="Funcionario"/>
    <m/>
    <s v="En nombre propio"/>
    <m/>
    <m/>
    <m/>
    <m/>
    <m/>
    <m/>
    <m/>
    <m/>
    <m/>
    <m/>
    <m/>
    <x v="0"/>
    <s v="false"/>
    <s v="true"/>
    <x v="0"/>
    <m/>
    <n v="1"/>
    <x v="2"/>
    <s v="Propios"/>
    <m/>
    <x v="1"/>
    <s v="Gestion oportuna (DTL)"/>
    <s v=" "/>
    <s v="0-3."/>
    <s v="GESTIONADOS"/>
    <s v="GESTIONADO"/>
    <m/>
    <m/>
    <m/>
    <m/>
    <m/>
  </r>
  <r>
    <n v="55364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3"/>
    <x v="5"/>
    <s v="Registro - con preclasificacion"/>
    <x v="4"/>
    <s v="Solucionado - Por asignacion"/>
    <m/>
    <s v="MISIONAL"/>
    <s v="EXPEDICION DE CONSTANCIAS PRESTACION DE SERVICIOS"/>
    <s v="true"/>
    <s v="true"/>
    <s v="false"/>
    <m/>
    <m/>
    <s v="false"/>
    <m/>
    <m/>
    <x v="1"/>
    <m/>
    <m/>
    <m/>
    <n v="-741122391"/>
    <n v="4.7574559999999904E+16"/>
    <m/>
    <m/>
    <d v="2021-02-22T00:00:00"/>
    <d v="2021-02-23T00:00:00"/>
    <d v="2021-02-22T12:13:03"/>
    <d v="2021-02-23T00:00:00"/>
    <m/>
    <s v=" "/>
    <s v=" "/>
    <s v=" "/>
    <s v=" "/>
    <s v=" "/>
    <s v=" "/>
    <d v="2021-04-08T00:00:00"/>
    <n v="30"/>
    <m/>
    <s v=" "/>
    <d v="2021-02-22T12:16:25"/>
    <s v=" "/>
    <n v="1"/>
    <n v="0"/>
    <s v="Registro para atencion"/>
    <s v="Funcionario"/>
    <d v="2021-02-24T00:00:00"/>
    <n v="1"/>
    <n v="0"/>
    <m/>
    <m/>
    <x v="1"/>
    <s v="Natural"/>
    <s v="Funcionario"/>
    <m/>
    <s v="En nombre propio"/>
    <m/>
    <m/>
    <m/>
    <m/>
    <m/>
    <m/>
    <m/>
    <m/>
    <m/>
    <m/>
    <m/>
    <x v="0"/>
    <s v="false"/>
    <s v="true"/>
    <x v="0"/>
    <m/>
    <n v="2"/>
    <x v="1"/>
    <s v="Propios"/>
    <m/>
    <x v="1"/>
    <s v="Gestion oportuna (DTL)"/>
    <s v=" "/>
    <s v="0-3."/>
    <s v="GESTIONADOS"/>
    <s v="PENDIENTE"/>
    <m/>
    <m/>
    <m/>
    <m/>
    <m/>
  </r>
  <r>
    <n v="5536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3"/>
    <x v="5"/>
    <s v="Registro para asignacion"/>
    <x v="7"/>
    <s v="Solucionado - Registro con preclasificacion"/>
    <m/>
    <m/>
    <s v="EXPEDICION DE CONSTANCIAS PRESTACION DE SERVICIOS"/>
    <s v="true"/>
    <s v="true"/>
    <s v="false"/>
    <m/>
    <m/>
    <s v="false"/>
    <m/>
    <m/>
    <x v="1"/>
    <m/>
    <m/>
    <m/>
    <n v="-741122391"/>
    <n v="4.7574559999999904E+16"/>
    <m/>
    <m/>
    <d v="2021-02-22T00:00:00"/>
    <d v="2021-02-23T00:00:00"/>
    <d v="2021-02-22T12:13:03"/>
    <d v="2021-02-23T00:00:00"/>
    <m/>
    <s v=" "/>
    <s v=" "/>
    <s v=" "/>
    <s v=" "/>
    <s v=" "/>
    <s v=" "/>
    <d v="2021-04-08T00:00:00"/>
    <n v="30"/>
    <m/>
    <s v=" "/>
    <d v="2021-02-22T12:13:03"/>
    <s v=" "/>
    <n v="1"/>
    <n v="0"/>
    <s v="Registro para atencion"/>
    <s v="Funcionario"/>
    <d v="2021-02-24T00:00:00"/>
    <n v="1"/>
    <n v="0"/>
    <m/>
    <m/>
    <x v="1"/>
    <s v="Natural"/>
    <s v="Funcionario"/>
    <m/>
    <s v="En nombre propio"/>
    <m/>
    <m/>
    <m/>
    <m/>
    <m/>
    <m/>
    <m/>
    <m/>
    <m/>
    <m/>
    <m/>
    <x v="0"/>
    <s v="false"/>
    <s v="true"/>
    <x v="0"/>
    <m/>
    <n v="1"/>
    <x v="2"/>
    <s v="Propios"/>
    <m/>
    <x v="1"/>
    <s v="Gestion oportuna (DTL)"/>
    <s v=" "/>
    <s v="0-3."/>
    <s v="GESTIONADOS"/>
    <s v="PENDIENTE"/>
    <m/>
    <m/>
    <m/>
    <m/>
    <m/>
  </r>
  <r>
    <n v="55430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3"/>
    <x v="2"/>
    <s v="Registro - con preclasificacion"/>
    <x v="4"/>
    <s v="Solucionado - Por asignacion"/>
    <m/>
    <s v="MISIONAL"/>
    <s v="PROCESO MISIONAL"/>
    <s v="false"/>
    <s v="true"/>
    <s v="false"/>
    <m/>
    <m/>
    <s v="false"/>
    <m/>
    <m/>
    <x v="1"/>
    <m/>
    <m/>
    <m/>
    <n v="-741122391"/>
    <n v="4.7574559999999904E+16"/>
    <m/>
    <m/>
    <d v="2021-02-22T00:00:00"/>
    <d v="2021-02-23T00:00:00"/>
    <d v="2021-02-22T12:35:05"/>
    <d v="2021-02-23T00:00:00"/>
    <m/>
    <s v=" "/>
    <s v=" "/>
    <s v=" "/>
    <s v=" "/>
    <s v=" "/>
    <s v=" "/>
    <d v="2021-03-23T00:00:00"/>
    <n v="20"/>
    <m/>
    <s v=" "/>
    <d v="2021-02-22T12:36:54"/>
    <s v=" "/>
    <n v="1"/>
    <n v="0"/>
    <s v="Registro para atencion"/>
    <s v="Funcionario"/>
    <d v="2021-02-24T00:00:00"/>
    <n v="1"/>
    <n v="0"/>
    <m/>
    <m/>
    <x v="1"/>
    <s v="Natural"/>
    <s v="Funcionario"/>
    <m/>
    <s v="En nombre propio"/>
    <m/>
    <m/>
    <m/>
    <m/>
    <m/>
    <m/>
    <m/>
    <m/>
    <m/>
    <m/>
    <m/>
    <x v="0"/>
    <s v="false"/>
    <s v="true"/>
    <x v="0"/>
    <m/>
    <n v="2"/>
    <x v="1"/>
    <s v="Propios"/>
    <m/>
    <x v="1"/>
    <s v="Gestion oportuna (DTL)"/>
    <s v=" "/>
    <s v="0-3."/>
    <s v="GESTIONADOS"/>
    <s v="PENDIENTE"/>
    <m/>
    <m/>
    <m/>
    <m/>
    <m/>
  </r>
  <r>
    <n v="5543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3"/>
    <x v="2"/>
    <s v="Registro para asignacion"/>
    <x v="7"/>
    <s v="Solucionado - Registro con preclasificacion"/>
    <m/>
    <m/>
    <s v="PROCESO MISIONAL"/>
    <s v="false"/>
    <s v="true"/>
    <s v="false"/>
    <m/>
    <m/>
    <s v="false"/>
    <m/>
    <m/>
    <x v="1"/>
    <m/>
    <m/>
    <m/>
    <n v="-741122391"/>
    <n v="4.7574559999999904E+16"/>
    <m/>
    <m/>
    <d v="2021-02-22T00:00:00"/>
    <d v="2021-02-23T00:00:00"/>
    <d v="2021-02-22T12:35:05"/>
    <d v="2021-02-23T00:00:00"/>
    <m/>
    <s v=" "/>
    <s v=" "/>
    <s v=" "/>
    <s v=" "/>
    <s v=" "/>
    <s v=" "/>
    <d v="2021-03-23T00:00:00"/>
    <n v="20"/>
    <m/>
    <s v=" "/>
    <d v="2021-02-22T12:35:05"/>
    <s v=" "/>
    <n v="1"/>
    <n v="0"/>
    <s v="Registro para atencion"/>
    <s v="Funcionario"/>
    <d v="2021-02-24T00:00:00"/>
    <n v="1"/>
    <n v="0"/>
    <m/>
    <m/>
    <x v="1"/>
    <s v="Natural"/>
    <s v="Funcionario"/>
    <m/>
    <s v="En nombre propio"/>
    <m/>
    <m/>
    <m/>
    <m/>
    <m/>
    <m/>
    <m/>
    <m/>
    <m/>
    <m/>
    <m/>
    <x v="0"/>
    <s v="false"/>
    <s v="true"/>
    <x v="0"/>
    <m/>
    <n v="1"/>
    <x v="2"/>
    <s v="Propios"/>
    <m/>
    <x v="1"/>
    <s v="Gestion oportuna (DTL)"/>
    <s v=" "/>
    <s v="0-3."/>
    <s v="GESTIONADOS"/>
    <s v="PENDIENTE"/>
    <m/>
    <m/>
    <m/>
    <m/>
    <m/>
  </r>
  <r>
    <n v="55877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2"/>
    <s v="Registro - con preclasificacion"/>
    <x v="4"/>
    <s v="Solucionado - Por asignacion"/>
    <m/>
    <s v="MISIONAL"/>
    <s v="PROCESO MISIONAL"/>
    <s v="false"/>
    <s v="true"/>
    <s v="false"/>
    <m/>
    <m/>
    <s v="false"/>
    <m/>
    <m/>
    <x v="1"/>
    <m/>
    <m/>
    <m/>
    <n v="-741122391"/>
    <n v="4.7574559999999904E+16"/>
    <m/>
    <m/>
    <d v="2021-02-22T00:00:00"/>
    <d v="2021-02-23T00:00:00"/>
    <d v="2021-02-22T15:56:43"/>
    <d v="2021-02-23T00:00:00"/>
    <m/>
    <s v=" "/>
    <s v=" "/>
    <s v=" "/>
    <s v=" "/>
    <s v=" "/>
    <s v=" "/>
    <d v="2021-03-23T00:00:00"/>
    <n v="20"/>
    <m/>
    <s v=" "/>
    <d v="2021-02-22T15:58:29"/>
    <s v=" "/>
    <n v="1"/>
    <n v="0"/>
    <s v="Registro para atencion"/>
    <s v="Funcionario"/>
    <d v="2021-02-24T00:00:00"/>
    <n v="1"/>
    <n v="0"/>
    <m/>
    <m/>
    <x v="1"/>
    <s v="Natural"/>
    <s v="Funcionario"/>
    <m/>
    <s v="En nombre propio"/>
    <m/>
    <m/>
    <m/>
    <m/>
    <m/>
    <m/>
    <m/>
    <m/>
    <m/>
    <m/>
    <m/>
    <x v="0"/>
    <s v="false"/>
    <s v="true"/>
    <x v="0"/>
    <m/>
    <n v="2"/>
    <x v="1"/>
    <s v="Propios"/>
    <m/>
    <x v="1"/>
    <s v="Gestion oportuna (DTL)"/>
    <s v=" "/>
    <s v="0-3."/>
    <s v="GESTIONADOS"/>
    <s v="PENDIENTE"/>
    <m/>
    <m/>
    <m/>
    <m/>
    <m/>
  </r>
  <r>
    <n v="5587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PROCESO MISIONAL"/>
    <s v="false"/>
    <s v="true"/>
    <s v="false"/>
    <m/>
    <m/>
    <s v="false"/>
    <m/>
    <m/>
    <x v="1"/>
    <m/>
    <m/>
    <m/>
    <n v="-741122391"/>
    <n v="4.7574559999999904E+16"/>
    <m/>
    <m/>
    <d v="2021-02-22T00:00:00"/>
    <d v="2021-02-23T00:00:00"/>
    <d v="2021-02-22T15:56:43"/>
    <d v="2021-02-23T00:00:00"/>
    <m/>
    <s v=" "/>
    <s v=" "/>
    <s v=" "/>
    <s v=" "/>
    <s v=" "/>
    <s v=" "/>
    <d v="2021-03-23T00:00:00"/>
    <n v="20"/>
    <m/>
    <s v=" "/>
    <d v="2021-02-22T15:56:43"/>
    <s v=" "/>
    <n v="1"/>
    <n v="0"/>
    <s v="Registro para atencion"/>
    <s v="Funcionario"/>
    <d v="2021-02-24T00:00:00"/>
    <n v="1"/>
    <n v="0"/>
    <m/>
    <m/>
    <x v="1"/>
    <s v="Natural"/>
    <s v="Funcionario"/>
    <m/>
    <s v="En nombre propio"/>
    <m/>
    <m/>
    <m/>
    <m/>
    <m/>
    <m/>
    <m/>
    <m/>
    <m/>
    <m/>
    <m/>
    <x v="0"/>
    <s v="false"/>
    <s v="true"/>
    <x v="0"/>
    <m/>
    <n v="1"/>
    <x v="2"/>
    <s v="Propios"/>
    <m/>
    <x v="1"/>
    <s v="Gestion oportuna (DTL)"/>
    <s v=" "/>
    <s v="0-3."/>
    <s v="GESTIONADOS"/>
    <s v="PENDIENTE"/>
    <m/>
    <m/>
    <m/>
    <m/>
    <m/>
  </r>
  <r>
    <n v="55973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4"/>
    <s v="Solucionado - Por asignacion"/>
    <m/>
    <s v="MISIONAL"/>
    <s v="CONCEPTO TECNICO DE SEGURIDAD HUMANA Y PROTECCION CONTRA INCENDIOS"/>
    <s v="true"/>
    <s v="true"/>
    <s v="false"/>
    <m/>
    <m/>
    <s v="false"/>
    <m/>
    <m/>
    <x v="1"/>
    <m/>
    <m/>
    <m/>
    <n v="-741122391"/>
    <n v="4.7574559999999904E+16"/>
    <m/>
    <m/>
    <d v="2021-02-22T00:00:00"/>
    <d v="2021-02-23T00:00:00"/>
    <d v="2021-02-22T16:41:31"/>
    <d v="2021-02-23T00:00:00"/>
    <m/>
    <s v=" "/>
    <s v=" "/>
    <s v=" "/>
    <s v=" "/>
    <s v=" "/>
    <s v=" "/>
    <d v="2021-03-23T00:00:00"/>
    <n v="20"/>
    <m/>
    <s v=" "/>
    <d v="2021-02-22T16:43:10"/>
    <s v=" "/>
    <n v="1"/>
    <n v="0"/>
    <s v="Registro para atencion"/>
    <s v="Funcionario"/>
    <d v="2021-02-24T00:00:00"/>
    <n v="1"/>
    <n v="0"/>
    <m/>
    <m/>
    <x v="1"/>
    <s v="Natural"/>
    <s v="Funcionario"/>
    <m/>
    <s v="En nombre propio"/>
    <m/>
    <m/>
    <m/>
    <m/>
    <m/>
    <m/>
    <m/>
    <m/>
    <m/>
    <m/>
    <m/>
    <x v="0"/>
    <s v="false"/>
    <s v="true"/>
    <x v="0"/>
    <m/>
    <n v="2"/>
    <x v="1"/>
    <s v="Propios"/>
    <m/>
    <x v="1"/>
    <s v="Gestion oportuna (DTL)"/>
    <s v=" "/>
    <s v="0-3."/>
    <s v="GESTIONADOS"/>
    <s v="PENDIENTE"/>
    <m/>
    <m/>
    <m/>
    <m/>
    <m/>
  </r>
  <r>
    <n v="5597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22T00:00:00"/>
    <d v="2021-02-23T00:00:00"/>
    <d v="2021-02-22T16:41:31"/>
    <d v="2021-02-23T00:00:00"/>
    <m/>
    <s v=" "/>
    <s v=" "/>
    <s v=" "/>
    <s v=" "/>
    <s v=" "/>
    <s v=" "/>
    <d v="2021-03-23T00:00:00"/>
    <n v="20"/>
    <m/>
    <s v=" "/>
    <d v="2021-02-22T16:41:31"/>
    <s v=" "/>
    <n v="1"/>
    <n v="0"/>
    <s v="Registro para atencion"/>
    <s v="Funcionario"/>
    <d v="2021-02-24T00:00:00"/>
    <n v="1"/>
    <n v="0"/>
    <m/>
    <m/>
    <x v="1"/>
    <s v="Natural"/>
    <s v="Funcionario"/>
    <m/>
    <s v="En nombre propio"/>
    <m/>
    <m/>
    <m/>
    <m/>
    <m/>
    <m/>
    <m/>
    <m/>
    <m/>
    <m/>
    <m/>
    <x v="0"/>
    <s v="false"/>
    <s v="true"/>
    <x v="0"/>
    <m/>
    <n v="1"/>
    <x v="2"/>
    <s v="Propios"/>
    <m/>
    <x v="1"/>
    <s v="Gestion oportuna (DTL)"/>
    <s v=" "/>
    <s v="0-3."/>
    <s v="GESTIONADOS"/>
    <s v="PENDIENTE"/>
    <m/>
    <m/>
    <m/>
    <m/>
    <m/>
  </r>
  <r>
    <n v="5597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En tramite - Por asignacion"/>
    <x v="1"/>
    <s v="En tramite - Por asignacion"/>
    <m/>
    <m/>
    <s v="CONCEPTO TECNICO DE SEGURIDAD HUMANA Y PROTECCION CONTRA INCENDIOS"/>
    <s v="true"/>
    <s v="true"/>
    <s v="false"/>
    <m/>
    <m/>
    <s v="false"/>
    <m/>
    <m/>
    <x v="1"/>
    <m/>
    <m/>
    <m/>
    <n v="-741122391"/>
    <n v="4.7574559999999904E+16"/>
    <m/>
    <m/>
    <d v="2021-02-22T00:00:00"/>
    <d v="2021-02-23T00:00:00"/>
    <d v="2021-02-22T16:43:09"/>
    <d v="2021-02-23T00:00:00"/>
    <m/>
    <s v=" "/>
    <s v=" "/>
    <s v=" "/>
    <s v=" "/>
    <s v=" "/>
    <s v=" "/>
    <d v="2021-03-23T00:00:00"/>
    <n v="16"/>
    <m/>
    <s v=" "/>
    <s v=" "/>
    <s v=" "/>
    <n v="4"/>
    <n v="0"/>
    <s v="Clasificacion"/>
    <s v="Funcionario"/>
    <d v="2021-03-19T00:00:00"/>
    <n v="18"/>
    <n v="0"/>
    <m/>
    <m/>
    <x v="1"/>
    <s v="Natural"/>
    <s v="Funcionario"/>
    <m/>
    <s v="En nombre propio"/>
    <m/>
    <m/>
    <m/>
    <m/>
    <m/>
    <m/>
    <m/>
    <m/>
    <m/>
    <m/>
    <m/>
    <x v="0"/>
    <s v="false"/>
    <s v="true"/>
    <x v="0"/>
    <m/>
    <n v="3"/>
    <x v="1"/>
    <s v="Propios"/>
    <m/>
    <x v="1"/>
    <s v=" "/>
    <s v="Pendiente en terminos"/>
    <s v="4-5."/>
    <s v="PENDIENTE"/>
    <s v="PENDIENTE"/>
    <m/>
    <m/>
    <m/>
    <m/>
    <m/>
  </r>
  <r>
    <n v="56010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WEB SERVICE"/>
    <x v="0"/>
    <x v="2"/>
    <s v="Registro - con preclasificacion"/>
    <x v="0"/>
    <s v="Solucionado - Por respuesta definitiva"/>
    <m/>
    <s v="MISIONAL"/>
    <m/>
    <s v="false"/>
    <s v="false"/>
    <s v="false"/>
    <m/>
    <m/>
    <s v="false"/>
    <m/>
    <m/>
    <x v="1"/>
    <m/>
    <m/>
    <m/>
    <m/>
    <m/>
    <m/>
    <m/>
    <d v="2021-02-22T00:00:00"/>
    <d v="2021-02-23T00:00:00"/>
    <d v="2021-02-22T17:00:59"/>
    <d v="2021-02-23T00:00:00"/>
    <m/>
    <s v=" "/>
    <s v=" "/>
    <s v=" "/>
    <s v=" "/>
    <s v=" "/>
    <s v=" "/>
    <d v="2021-03-23T00:00:00"/>
    <n v="20"/>
    <m/>
    <s v=" "/>
    <d v="2021-02-23T14:34:55"/>
    <d v="2021-02-23T14:34:54"/>
    <n v="1"/>
    <n v="0"/>
    <s v="Registro para atencion"/>
    <s v="Funcionario"/>
    <d v="2021-02-24T00:00:00"/>
    <n v="1"/>
    <n v="0"/>
    <m/>
    <m/>
    <x v="1"/>
    <s v="Natural"/>
    <s v="Funcionario"/>
    <m/>
    <s v="En nombre propio"/>
    <s v="Cedula de ciudadania"/>
    <m/>
    <m/>
    <m/>
    <m/>
    <m/>
    <m/>
    <m/>
    <m/>
    <m/>
    <m/>
    <x v="0"/>
    <s v="true"/>
    <s v="false"/>
    <x v="0"/>
    <m/>
    <n v="2"/>
    <x v="1"/>
    <s v="Propios"/>
    <m/>
    <x v="1"/>
    <s v="Gestion oportuna (DTL)"/>
    <s v=" "/>
    <s v="0-3."/>
    <s v="GESTIONADOS"/>
    <s v="GESTIONADO"/>
    <m/>
    <m/>
    <m/>
    <m/>
    <m/>
  </r>
  <r>
    <n v="56010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2"/>
    <s v="Registro para asignacion"/>
    <x v="7"/>
    <s v="Solucionado - Registro con preclasificacion"/>
    <m/>
    <m/>
    <m/>
    <s v="false"/>
    <s v="false"/>
    <s v="false"/>
    <m/>
    <m/>
    <s v="false"/>
    <m/>
    <m/>
    <x v="1"/>
    <m/>
    <m/>
    <m/>
    <m/>
    <m/>
    <m/>
    <m/>
    <d v="2021-02-22T00:00:00"/>
    <d v="2021-02-23T00:00:00"/>
    <d v="2021-02-22T17:00:59"/>
    <d v="2021-02-23T00:00:00"/>
    <m/>
    <s v=" "/>
    <s v=" "/>
    <s v=" "/>
    <s v=" "/>
    <s v=" "/>
    <s v=" "/>
    <d v="2021-03-23T00:00:00"/>
    <n v="20"/>
    <m/>
    <s v=" "/>
    <d v="2021-02-22T17:00:59"/>
    <d v="2021-02-23T14:34:54"/>
    <n v="1"/>
    <n v="0"/>
    <s v="Registro para atencion"/>
    <s v="Funcionario"/>
    <d v="2021-02-24T00:00:00"/>
    <n v="1"/>
    <n v="0"/>
    <m/>
    <m/>
    <x v="1"/>
    <s v="Natural"/>
    <s v="Funcionario"/>
    <m/>
    <s v="En nombre propio"/>
    <s v="Cedula de ciudadania"/>
    <m/>
    <m/>
    <m/>
    <m/>
    <m/>
    <m/>
    <m/>
    <m/>
    <m/>
    <m/>
    <x v="0"/>
    <s v="true"/>
    <s v="false"/>
    <x v="0"/>
    <m/>
    <n v="1"/>
    <x v="2"/>
    <s v="Propios"/>
    <m/>
    <x v="1"/>
    <s v="Gestion oportuna (DTL)"/>
    <s v=" "/>
    <s v="0-3."/>
    <s v="GESTIONADOS"/>
    <s v="GESTIONADO"/>
    <m/>
    <m/>
    <m/>
    <m/>
    <m/>
  </r>
  <r>
    <n v="56016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4"/>
    <s v="Solucionado - Por asignacion"/>
    <m/>
    <s v="MISIONAL"/>
    <s v="CAPACITACIONES EMPRESARIALES"/>
    <s v="true"/>
    <s v="true"/>
    <s v="false"/>
    <m/>
    <m/>
    <s v="false"/>
    <m/>
    <m/>
    <x v="1"/>
    <m/>
    <m/>
    <m/>
    <n v="-741122391"/>
    <n v="4.7574559999999904E+16"/>
    <m/>
    <m/>
    <d v="2021-02-22T00:00:00"/>
    <d v="2021-02-23T00:00:00"/>
    <d v="2021-02-22T17:06:12"/>
    <d v="2021-02-23T00:00:00"/>
    <m/>
    <s v=" "/>
    <s v=" "/>
    <s v=" "/>
    <s v=" "/>
    <s v=" "/>
    <s v=" "/>
    <d v="2021-03-23T00:00:00"/>
    <n v="20"/>
    <m/>
    <s v=" "/>
    <d v="2021-02-22T17:13:45"/>
    <d v="2021-02-25T18:16:54"/>
    <n v="1"/>
    <n v="0"/>
    <s v="Registro para atencion"/>
    <s v="Funcionario"/>
    <d v="2021-02-24T00:00:00"/>
    <n v="1"/>
    <n v="0"/>
    <m/>
    <m/>
    <x v="1"/>
    <s v="Natural"/>
    <s v="Funcionario"/>
    <m/>
    <s v="En nombre propio"/>
    <m/>
    <m/>
    <m/>
    <m/>
    <m/>
    <m/>
    <m/>
    <m/>
    <m/>
    <m/>
    <m/>
    <x v="0"/>
    <s v="false"/>
    <s v="true"/>
    <x v="0"/>
    <m/>
    <n v="2"/>
    <x v="1"/>
    <s v="Propios"/>
    <m/>
    <x v="1"/>
    <s v="Gestion oportuna (DTL)"/>
    <s v=" "/>
    <s v="0-3."/>
    <s v="GESTIONADOS"/>
    <s v="GESTIONADO"/>
    <m/>
    <m/>
    <m/>
    <m/>
    <m/>
  </r>
  <r>
    <n v="5601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APACITACIONES EMPRESARIALES"/>
    <s v="true"/>
    <s v="true"/>
    <s v="false"/>
    <m/>
    <m/>
    <s v="false"/>
    <m/>
    <m/>
    <x v="1"/>
    <m/>
    <m/>
    <m/>
    <n v="-741122391"/>
    <n v="4.7574559999999904E+16"/>
    <m/>
    <m/>
    <d v="2021-02-22T00:00:00"/>
    <d v="2021-02-23T00:00:00"/>
    <d v="2021-02-22T17:06:12"/>
    <d v="2021-02-23T00:00:00"/>
    <m/>
    <s v=" "/>
    <s v=" "/>
    <s v=" "/>
    <s v=" "/>
    <s v=" "/>
    <s v=" "/>
    <d v="2021-03-23T00:00:00"/>
    <n v="20"/>
    <m/>
    <s v=" "/>
    <d v="2021-02-22T17:06:12"/>
    <d v="2021-02-25T18:16:54"/>
    <n v="1"/>
    <n v="0"/>
    <s v="Registro para atencion"/>
    <s v="Funcionario"/>
    <d v="2021-02-24T00:00:00"/>
    <n v="1"/>
    <n v="0"/>
    <m/>
    <m/>
    <x v="1"/>
    <s v="Natural"/>
    <s v="Funcionario"/>
    <m/>
    <s v="En nombre propio"/>
    <m/>
    <m/>
    <m/>
    <m/>
    <m/>
    <m/>
    <m/>
    <m/>
    <m/>
    <m/>
    <m/>
    <x v="0"/>
    <s v="false"/>
    <s v="true"/>
    <x v="0"/>
    <m/>
    <n v="1"/>
    <x v="2"/>
    <s v="Propios"/>
    <m/>
    <x v="1"/>
    <s v="Gestion oportuna (DTL)"/>
    <s v=" "/>
    <s v="0-3."/>
    <s v="GESTIONADOS"/>
    <s v="GESTIONADO"/>
    <m/>
    <m/>
    <m/>
    <m/>
    <m/>
  </r>
  <r>
    <n v="56093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2"/>
    <s v="Registro - con preclasificacion"/>
    <x v="4"/>
    <s v="Solucionado - Por asignacion"/>
    <m/>
    <s v="MISIONAL"/>
    <s v="CAPACITACIONES EMPRESARIALES"/>
    <s v="true"/>
    <s v="true"/>
    <s v="false"/>
    <m/>
    <m/>
    <s v="false"/>
    <m/>
    <m/>
    <x v="1"/>
    <m/>
    <m/>
    <m/>
    <n v="-741122391"/>
    <n v="4.7574559999999904E+16"/>
    <m/>
    <m/>
    <d v="2021-02-22T00:00:00"/>
    <d v="2021-02-23T00:00:00"/>
    <d v="2021-02-22T17:46:33"/>
    <d v="2021-02-23T00:00:00"/>
    <m/>
    <s v=" "/>
    <s v=" "/>
    <s v=" "/>
    <s v=" "/>
    <s v=" "/>
    <s v=" "/>
    <d v="2021-03-23T00:00:00"/>
    <n v="20"/>
    <m/>
    <s v=" "/>
    <d v="2021-02-22T17:48:28"/>
    <s v=" "/>
    <n v="1"/>
    <n v="0"/>
    <s v="Registro para atencion"/>
    <s v="Funcionario"/>
    <d v="2021-02-24T00:00:00"/>
    <n v="1"/>
    <n v="0"/>
    <m/>
    <m/>
    <x v="1"/>
    <s v="Natural"/>
    <s v="Funcionario"/>
    <m/>
    <s v="En nombre propio"/>
    <m/>
    <m/>
    <m/>
    <m/>
    <m/>
    <m/>
    <m/>
    <m/>
    <m/>
    <m/>
    <m/>
    <x v="0"/>
    <s v="false"/>
    <s v="true"/>
    <x v="0"/>
    <m/>
    <n v="2"/>
    <x v="1"/>
    <s v="Propios"/>
    <m/>
    <x v="1"/>
    <s v="Gestion oportuna (DTL)"/>
    <s v=" "/>
    <s v="0-3."/>
    <s v="GESTIONADOS"/>
    <s v="PENDIENTE"/>
    <m/>
    <m/>
    <m/>
    <m/>
    <m/>
  </r>
  <r>
    <n v="5609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APACITACIONES EMPRESARIALES"/>
    <s v="true"/>
    <s v="true"/>
    <s v="false"/>
    <m/>
    <m/>
    <s v="false"/>
    <m/>
    <m/>
    <x v="1"/>
    <m/>
    <m/>
    <m/>
    <n v="-741122391"/>
    <n v="4.7574559999999904E+16"/>
    <m/>
    <m/>
    <d v="2021-02-22T00:00:00"/>
    <d v="2021-02-23T00:00:00"/>
    <d v="2021-02-22T17:46:33"/>
    <d v="2021-02-23T00:00:00"/>
    <m/>
    <s v=" "/>
    <s v=" "/>
    <s v=" "/>
    <s v=" "/>
    <s v=" "/>
    <s v=" "/>
    <d v="2021-03-23T00:00:00"/>
    <n v="20"/>
    <m/>
    <s v=" "/>
    <d v="2021-02-22T17:46:33"/>
    <s v=" "/>
    <n v="1"/>
    <n v="0"/>
    <s v="Registro para atencion"/>
    <s v="Funcionario"/>
    <d v="2021-02-24T00:00:00"/>
    <n v="1"/>
    <n v="0"/>
    <m/>
    <m/>
    <x v="1"/>
    <s v="Natural"/>
    <s v="Funcionario"/>
    <m/>
    <s v="En nombre propio"/>
    <m/>
    <m/>
    <m/>
    <m/>
    <m/>
    <m/>
    <m/>
    <m/>
    <m/>
    <m/>
    <m/>
    <x v="0"/>
    <s v="false"/>
    <s v="true"/>
    <x v="0"/>
    <m/>
    <n v="1"/>
    <x v="2"/>
    <s v="Propios"/>
    <m/>
    <x v="1"/>
    <s v="Gestion oportuna (DTL)"/>
    <s v=" "/>
    <s v="0-3."/>
    <s v="GESTIONADOS"/>
    <s v="PENDIENTE"/>
    <m/>
    <m/>
    <m/>
    <m/>
    <m/>
  </r>
  <r>
    <n v="561312021"/>
    <s v="SEGURIDAD  CONVIVENCIA Y  JUSTICIA"/>
    <s v="ENTIDADES DISTRITALES"/>
    <s v="UNIDAD ADMINISTRATIVA ESPECIAL CUERPO OFICIAL BOMBEROS BOGOTA"/>
    <s v="Oficina de Atencion a la Ciudadania | Puede Consolidar | Trasladar Entidades"/>
    <x v="3"/>
    <m/>
    <s v="GESTION DEL RIESGO"/>
    <s v="PREVENCION"/>
    <x v="10"/>
    <s v="DIANA CAROLINA AGUILAR ROMERO "/>
    <s v="Activo"/>
    <s v="UNIDAD ADMINISTRATIVA ESPECIAL CUERPO OFICIAL DE BOMBEROS DE BOGOTA"/>
    <x v="2"/>
    <x v="2"/>
    <s v="Registro - con preclasificacion"/>
    <x v="4"/>
    <s v="Solucionado - Por asignacion"/>
    <m/>
    <s v="MISIONAL"/>
    <s v="ATENCION DE EMERGENCIAS"/>
    <s v="true"/>
    <s v="true"/>
    <s v="false"/>
    <m/>
    <m/>
    <s v="false"/>
    <m/>
    <m/>
    <x v="1"/>
    <m/>
    <m/>
    <m/>
    <n v="-741122391"/>
    <n v="4.7574559999999904E+16"/>
    <m/>
    <m/>
    <d v="2021-02-22T00:00:00"/>
    <d v="2021-02-23T00:00:00"/>
    <d v="2021-02-22T18:07:29"/>
    <d v="2021-02-23T00:00:00"/>
    <m/>
    <s v=" "/>
    <s v=" "/>
    <s v=" "/>
    <s v=" "/>
    <s v=" "/>
    <s v=" "/>
    <d v="2021-03-23T00:00:00"/>
    <n v="20"/>
    <m/>
    <s v=" "/>
    <d v="2021-02-22T18:10:50"/>
    <s v=" "/>
    <n v="1"/>
    <n v="0"/>
    <s v="Registro para atencion"/>
    <s v="Funcionario"/>
    <d v="2021-02-24T00:00:00"/>
    <n v="1"/>
    <n v="0"/>
    <m/>
    <m/>
    <x v="1"/>
    <s v="Natural"/>
    <s v="Funcionario"/>
    <m/>
    <s v="En nombre propio"/>
    <m/>
    <m/>
    <m/>
    <m/>
    <m/>
    <m/>
    <m/>
    <m/>
    <m/>
    <m/>
    <m/>
    <x v="0"/>
    <s v="false"/>
    <s v="true"/>
    <x v="0"/>
    <m/>
    <n v="2"/>
    <x v="1"/>
    <s v="Propios"/>
    <m/>
    <x v="1"/>
    <s v="Gestion oportuna (DTL)"/>
    <s v=" "/>
    <s v="0-3."/>
    <s v="GESTIONADOS"/>
    <s v="PENDIENTE"/>
    <m/>
    <m/>
    <m/>
    <m/>
    <m/>
  </r>
  <r>
    <n v="5613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ATENCION DE EMERGENCIAS"/>
    <s v="true"/>
    <s v="true"/>
    <s v="false"/>
    <m/>
    <m/>
    <s v="false"/>
    <m/>
    <m/>
    <x v="1"/>
    <m/>
    <m/>
    <m/>
    <n v="-741122391"/>
    <n v="4.7574559999999904E+16"/>
    <m/>
    <m/>
    <d v="2021-02-22T00:00:00"/>
    <d v="2021-02-23T00:00:00"/>
    <d v="2021-02-22T18:07:29"/>
    <d v="2021-02-23T00:00:00"/>
    <m/>
    <s v=" "/>
    <s v=" "/>
    <s v=" "/>
    <s v=" "/>
    <s v=" "/>
    <s v=" "/>
    <d v="2021-03-23T00:00:00"/>
    <n v="20"/>
    <m/>
    <s v=" "/>
    <d v="2021-02-22T18:07:29"/>
    <s v=" "/>
    <n v="1"/>
    <n v="0"/>
    <s v="Registro para atencion"/>
    <s v="Funcionario"/>
    <d v="2021-02-24T00:00:00"/>
    <n v="1"/>
    <n v="0"/>
    <m/>
    <m/>
    <x v="1"/>
    <s v="Natural"/>
    <s v="Funcionario"/>
    <m/>
    <s v="En nombre propio"/>
    <m/>
    <m/>
    <m/>
    <m/>
    <m/>
    <m/>
    <m/>
    <m/>
    <m/>
    <m/>
    <m/>
    <x v="0"/>
    <s v="false"/>
    <s v="true"/>
    <x v="0"/>
    <m/>
    <n v="1"/>
    <x v="2"/>
    <s v="Propios"/>
    <m/>
    <x v="1"/>
    <s v="Gestion oportuna (DTL)"/>
    <s v=" "/>
    <s v="0-3."/>
    <s v="GESTIONADOS"/>
    <s v="PENDIENTE"/>
    <m/>
    <m/>
    <m/>
    <m/>
    <m/>
  </r>
  <r>
    <n v="565952021"/>
    <s v="SEGURIDAD  CONVIVENCIA Y  JUSTICIA"/>
    <s v="ENTIDADES DISTRITALES"/>
    <s v="UNIDAD ADMINISTRATIVA ESPECIAL CUERPO OFICIAL BOMBEROS BOGOTA"/>
    <s v="Oficina de Atencion a la Ciudadania | Puede Consolidar | Trasladar Entidades"/>
    <x v="3"/>
    <m/>
    <s v="GESTION DEL RIESGO"/>
    <s v="TALENTO HUMANO Y CONTRATACION"/>
    <x v="4"/>
    <s v="DIANA CAROLINA AGUILAR ROMERO "/>
    <s v="Activo"/>
    <s v="UNIDAD ADMINISTRATIVA ESPECIAL CUERPO OFICIAL DE BOMBEROS DE BOGOTA"/>
    <x v="2"/>
    <x v="5"/>
    <s v="Registro - con preclasificacion"/>
    <x v="4"/>
    <s v="Solucionado - Por asignacion"/>
    <m/>
    <s v="MISIONAL"/>
    <s v="PROCESO MISIONAL"/>
    <s v="false"/>
    <s v="true"/>
    <s v="false"/>
    <m/>
    <m/>
    <s v="false"/>
    <m/>
    <m/>
    <x v="1"/>
    <m/>
    <m/>
    <m/>
    <n v="-741122391"/>
    <n v="4.7574559999999904E+16"/>
    <m/>
    <m/>
    <d v="2021-02-23T00:00:00"/>
    <d v="2021-02-24T00:00:00"/>
    <d v="2021-02-23T09:28:00"/>
    <d v="2021-02-24T00:00:00"/>
    <m/>
    <s v=" "/>
    <s v=" "/>
    <s v=" "/>
    <s v=" "/>
    <s v=" "/>
    <s v=" "/>
    <d v="2021-04-09T00:00:00"/>
    <n v="30"/>
    <m/>
    <s v=" "/>
    <d v="2021-02-23T09:29:40"/>
    <d v="2021-02-25T18:14:18"/>
    <n v="1"/>
    <n v="0"/>
    <s v="Registro para atencion"/>
    <s v="Funcionario"/>
    <d v="2021-02-25T00:00:00"/>
    <n v="1"/>
    <n v="0"/>
    <m/>
    <m/>
    <x v="1"/>
    <s v="Natural"/>
    <s v="Funcionario"/>
    <m/>
    <s v="En nombre propio"/>
    <m/>
    <m/>
    <m/>
    <m/>
    <m/>
    <m/>
    <m/>
    <m/>
    <m/>
    <m/>
    <m/>
    <x v="0"/>
    <s v="false"/>
    <s v="true"/>
    <x v="0"/>
    <m/>
    <n v="2"/>
    <x v="1"/>
    <s v="Propios"/>
    <m/>
    <x v="1"/>
    <s v="Gestion oportuna (DTL)"/>
    <s v=" "/>
    <s v="0-3."/>
    <s v="GESTIONADOS"/>
    <s v="GESTIONADO"/>
    <m/>
    <m/>
    <m/>
    <m/>
    <m/>
  </r>
  <r>
    <n v="5659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PROCESO MISIONAL"/>
    <s v="false"/>
    <s v="true"/>
    <s v="false"/>
    <m/>
    <m/>
    <s v="false"/>
    <m/>
    <m/>
    <x v="1"/>
    <m/>
    <m/>
    <m/>
    <n v="-741122391"/>
    <n v="4.7574559999999904E+16"/>
    <m/>
    <m/>
    <d v="2021-02-23T00:00:00"/>
    <d v="2021-02-24T00:00:00"/>
    <d v="2021-02-23T09:28:00"/>
    <d v="2021-02-24T00:00:00"/>
    <m/>
    <s v=" "/>
    <s v=" "/>
    <s v=" "/>
    <s v=" "/>
    <s v=" "/>
    <s v=" "/>
    <d v="2021-04-09T00:00:00"/>
    <n v="30"/>
    <m/>
    <s v=" "/>
    <d v="2021-02-23T09:28:00"/>
    <d v="2021-02-25T18:14:18"/>
    <n v="1"/>
    <n v="0"/>
    <s v="Registro para atencion"/>
    <s v="Funcionario"/>
    <d v="2021-02-25T00:00:00"/>
    <n v="1"/>
    <n v="0"/>
    <m/>
    <m/>
    <x v="1"/>
    <s v="Natural"/>
    <s v="Funcionario"/>
    <m/>
    <s v="En nombre propio"/>
    <m/>
    <m/>
    <m/>
    <m/>
    <m/>
    <m/>
    <m/>
    <m/>
    <m/>
    <m/>
    <m/>
    <x v="0"/>
    <s v="false"/>
    <s v="true"/>
    <x v="0"/>
    <m/>
    <n v="1"/>
    <x v="2"/>
    <s v="Propios"/>
    <m/>
    <x v="1"/>
    <s v="Gestion oportuna (DTL)"/>
    <s v=" "/>
    <s v="0-3."/>
    <s v="GESTIONADOS"/>
    <s v="GESTIONADO"/>
    <m/>
    <m/>
    <m/>
    <m/>
    <m/>
  </r>
  <r>
    <n v="56637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0"/>
    <s v="Solucionado - Por respuesta definitiva"/>
    <m/>
    <s v="MISIONAL"/>
    <s v="CONCEPTO TECNICO DE SEGURIDAD HUMANA Y PROTECCION CONTRA INCENDIOS"/>
    <s v="true"/>
    <s v="true"/>
    <s v="false"/>
    <m/>
    <m/>
    <s v="false"/>
    <m/>
    <m/>
    <x v="1"/>
    <m/>
    <m/>
    <m/>
    <n v="-741122391"/>
    <n v="4.7574559999999904E+16"/>
    <m/>
    <m/>
    <d v="2021-02-23T00:00:00"/>
    <d v="2021-02-24T00:00:00"/>
    <d v="2021-02-23T09:48:14"/>
    <d v="2021-02-24T00:00:00"/>
    <m/>
    <s v=" "/>
    <s v=" "/>
    <s v=" "/>
    <s v=" "/>
    <s v=" "/>
    <s v=" "/>
    <d v="2021-04-09T00:00:00"/>
    <n v="30"/>
    <m/>
    <s v=" "/>
    <d v="2021-02-23T09:50:55"/>
    <d v="2021-02-23T09:50:53"/>
    <n v="1"/>
    <n v="0"/>
    <s v="Registro para atencion"/>
    <s v="Funcionario"/>
    <d v="2021-02-25T00:00:00"/>
    <n v="1"/>
    <n v="0"/>
    <m/>
    <m/>
    <x v="1"/>
    <s v="Natural"/>
    <s v="Funcionario"/>
    <m/>
    <s v="En nombre propio"/>
    <m/>
    <m/>
    <m/>
    <m/>
    <m/>
    <m/>
    <m/>
    <m/>
    <m/>
    <m/>
    <m/>
    <x v="0"/>
    <s v="false"/>
    <s v="true"/>
    <x v="0"/>
    <m/>
    <n v="2"/>
    <x v="1"/>
    <s v="Propios"/>
    <m/>
    <x v="1"/>
    <s v="Gestion oportuna (DTL)"/>
    <s v=" "/>
    <s v="0-3."/>
    <s v="GESTIONADOS"/>
    <s v="GESTIONADO"/>
    <m/>
    <m/>
    <m/>
    <m/>
    <m/>
  </r>
  <r>
    <n v="5663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23T00:00:00"/>
    <d v="2021-02-24T00:00:00"/>
    <d v="2021-02-23T09:48:14"/>
    <d v="2021-02-24T00:00:00"/>
    <m/>
    <s v=" "/>
    <s v=" "/>
    <s v=" "/>
    <s v=" "/>
    <s v=" "/>
    <s v=" "/>
    <d v="2021-04-09T00:00:00"/>
    <n v="30"/>
    <m/>
    <s v=" "/>
    <d v="2021-02-23T09:48:14"/>
    <d v="2021-02-23T09:50:53"/>
    <n v="1"/>
    <n v="0"/>
    <s v="Registro para atencion"/>
    <s v="Funcionario"/>
    <d v="2021-02-25T00:00:00"/>
    <n v="1"/>
    <n v="0"/>
    <m/>
    <m/>
    <x v="1"/>
    <s v="Natural"/>
    <s v="Funcionario"/>
    <m/>
    <s v="En nombre propio"/>
    <m/>
    <m/>
    <m/>
    <m/>
    <m/>
    <m/>
    <m/>
    <m/>
    <m/>
    <m/>
    <m/>
    <x v="0"/>
    <s v="false"/>
    <s v="true"/>
    <x v="0"/>
    <m/>
    <n v="1"/>
    <x v="2"/>
    <s v="Propios"/>
    <m/>
    <x v="1"/>
    <s v="Gestion oportuna (DTL)"/>
    <s v=" "/>
    <s v="0-3."/>
    <s v="GESTIONADOS"/>
    <s v="GESTIONADO"/>
    <m/>
    <m/>
    <m/>
    <m/>
    <m/>
  </r>
  <r>
    <n v="56675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0"/>
    <s v="Solucionado - Por respuesta definitiva"/>
    <m/>
    <s v="MISIONAL"/>
    <s v="CONCEPTO TECNICO DE SEGURIDAD HUMANA Y PROTECCION CONTRA INCENDIOS"/>
    <s v="true"/>
    <s v="true"/>
    <s v="false"/>
    <m/>
    <m/>
    <s v="false"/>
    <m/>
    <m/>
    <x v="1"/>
    <m/>
    <m/>
    <m/>
    <n v="-741122391"/>
    <n v="4.7574559999999904E+16"/>
    <m/>
    <m/>
    <d v="2021-02-23T00:00:00"/>
    <d v="2021-02-24T00:00:00"/>
    <d v="2021-02-23T10:08:25"/>
    <d v="2021-02-24T00:00:00"/>
    <m/>
    <s v=" "/>
    <s v=" "/>
    <s v=" "/>
    <s v=" "/>
    <s v=" "/>
    <s v=" "/>
    <d v="2021-04-09T00:00:00"/>
    <n v="30"/>
    <m/>
    <s v=" "/>
    <d v="2021-02-23T10:10:37"/>
    <d v="2021-02-23T10:10:36"/>
    <n v="1"/>
    <n v="0"/>
    <s v="Registro para atencion"/>
    <s v="Funcionario"/>
    <d v="2021-02-25T00:00:00"/>
    <n v="1"/>
    <n v="0"/>
    <m/>
    <m/>
    <x v="1"/>
    <s v="Natural"/>
    <s v="Funcionario"/>
    <m/>
    <s v="En nombre propio"/>
    <m/>
    <m/>
    <m/>
    <m/>
    <m/>
    <m/>
    <m/>
    <m/>
    <m/>
    <m/>
    <m/>
    <x v="0"/>
    <s v="false"/>
    <s v="true"/>
    <x v="0"/>
    <m/>
    <n v="2"/>
    <x v="1"/>
    <s v="Propios"/>
    <m/>
    <x v="1"/>
    <s v="Gestion oportuna (DTL)"/>
    <s v=" "/>
    <s v="0-3."/>
    <s v="GESTIONADOS"/>
    <s v="GESTIONADO"/>
    <m/>
    <m/>
    <m/>
    <m/>
    <m/>
  </r>
  <r>
    <n v="5667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23T00:00:00"/>
    <d v="2021-02-24T00:00:00"/>
    <d v="2021-02-23T10:08:25"/>
    <d v="2021-02-24T00:00:00"/>
    <m/>
    <s v=" "/>
    <s v=" "/>
    <s v=" "/>
    <s v=" "/>
    <s v=" "/>
    <s v=" "/>
    <d v="2021-04-09T00:00:00"/>
    <n v="30"/>
    <m/>
    <s v=" "/>
    <d v="2021-02-23T10:08:25"/>
    <d v="2021-02-23T10:10:36"/>
    <n v="1"/>
    <n v="0"/>
    <s v="Registro para atencion"/>
    <s v="Funcionario"/>
    <d v="2021-02-25T00:00:00"/>
    <n v="1"/>
    <n v="0"/>
    <m/>
    <m/>
    <x v="1"/>
    <s v="Natural"/>
    <s v="Funcionario"/>
    <m/>
    <s v="En nombre propio"/>
    <m/>
    <m/>
    <m/>
    <m/>
    <m/>
    <m/>
    <m/>
    <m/>
    <m/>
    <m/>
    <m/>
    <x v="0"/>
    <s v="false"/>
    <s v="true"/>
    <x v="0"/>
    <m/>
    <n v="1"/>
    <x v="2"/>
    <s v="Propios"/>
    <m/>
    <x v="1"/>
    <s v="Gestion oportuna (DTL)"/>
    <s v=" "/>
    <s v="0-3."/>
    <s v="GESTIONADOS"/>
    <s v="GESTIONADO"/>
    <m/>
    <m/>
    <m/>
    <m/>
    <m/>
  </r>
  <r>
    <n v="56701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0"/>
    <s v="Solucionado - Por respuesta definitiva"/>
    <m/>
    <s v="MISIONAL"/>
    <s v="CONCEPTO TECNICO DE SEGURIDAD HUMANA Y PROTECCION CONTRA INCENDIOS"/>
    <s v="true"/>
    <s v="true"/>
    <s v="false"/>
    <m/>
    <m/>
    <s v="false"/>
    <m/>
    <m/>
    <x v="1"/>
    <m/>
    <m/>
    <m/>
    <n v="-741122391"/>
    <n v="4.7574559999999904E+16"/>
    <m/>
    <m/>
    <d v="2021-02-23T00:00:00"/>
    <d v="2021-02-24T00:00:00"/>
    <d v="2021-02-23T10:23:12"/>
    <d v="2021-02-24T00:00:00"/>
    <m/>
    <s v=" "/>
    <s v=" "/>
    <s v=" "/>
    <s v=" "/>
    <s v=" "/>
    <s v=" "/>
    <d v="2021-04-09T00:00:00"/>
    <n v="30"/>
    <m/>
    <s v=" "/>
    <d v="2021-02-23T10:24:35"/>
    <d v="2021-02-23T10:24:33"/>
    <n v="1"/>
    <n v="0"/>
    <s v="Registro para atencion"/>
    <s v="Funcionario"/>
    <d v="2021-02-25T00:00:00"/>
    <n v="1"/>
    <n v="0"/>
    <m/>
    <m/>
    <x v="1"/>
    <s v="Natural"/>
    <s v="Funcionario"/>
    <m/>
    <s v="En nombre propio"/>
    <m/>
    <m/>
    <m/>
    <m/>
    <m/>
    <m/>
    <m/>
    <m/>
    <m/>
    <m/>
    <m/>
    <x v="0"/>
    <s v="false"/>
    <s v="true"/>
    <x v="0"/>
    <m/>
    <n v="2"/>
    <x v="1"/>
    <s v="Propios"/>
    <m/>
    <x v="1"/>
    <s v="Gestion oportuna (DTL)"/>
    <s v=" "/>
    <s v="0-3."/>
    <s v="GESTIONADOS"/>
    <s v="GESTIONADO"/>
    <m/>
    <m/>
    <m/>
    <m/>
    <m/>
  </r>
  <r>
    <n v="5670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23T00:00:00"/>
    <d v="2021-02-24T00:00:00"/>
    <d v="2021-02-23T10:23:12"/>
    <d v="2021-02-24T00:00:00"/>
    <m/>
    <s v=" "/>
    <s v=" "/>
    <s v=" "/>
    <s v=" "/>
    <s v=" "/>
    <s v=" "/>
    <d v="2021-04-09T00:00:00"/>
    <n v="30"/>
    <m/>
    <s v=" "/>
    <d v="2021-02-23T10:23:12"/>
    <d v="2021-02-23T10:24:33"/>
    <n v="1"/>
    <n v="0"/>
    <s v="Registro para atencion"/>
    <s v="Funcionario"/>
    <d v="2021-02-25T00:00:00"/>
    <n v="1"/>
    <n v="0"/>
    <m/>
    <m/>
    <x v="1"/>
    <s v="Natural"/>
    <s v="Funcionario"/>
    <m/>
    <s v="En nombre propio"/>
    <m/>
    <m/>
    <m/>
    <m/>
    <m/>
    <m/>
    <m/>
    <m/>
    <m/>
    <m/>
    <m/>
    <x v="0"/>
    <s v="false"/>
    <s v="true"/>
    <x v="0"/>
    <m/>
    <n v="1"/>
    <x v="2"/>
    <s v="Propios"/>
    <m/>
    <x v="1"/>
    <s v="Gestion oportuna (DTL)"/>
    <s v=" "/>
    <s v="0-3."/>
    <s v="GESTIONADOS"/>
    <s v="GESTIONADO"/>
    <m/>
    <m/>
    <m/>
    <m/>
    <m/>
  </r>
  <r>
    <n v="56780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23T00:00:00"/>
    <d v="2021-02-24T00:00:00"/>
    <d v="2021-02-23T11:07:46"/>
    <d v="2021-02-24T00:00:00"/>
    <m/>
    <s v=" "/>
    <s v=" "/>
    <s v=" "/>
    <s v=" "/>
    <s v=" "/>
    <s v=" "/>
    <d v="2021-04-09T00:00:00"/>
    <n v="30"/>
    <m/>
    <s v=" "/>
    <d v="2021-02-23T11:08:56"/>
    <s v=" "/>
    <n v="1"/>
    <n v="0"/>
    <s v="Registro para atencion"/>
    <s v="Funcionario"/>
    <d v="2021-02-25T00:00:00"/>
    <n v="1"/>
    <n v="0"/>
    <m/>
    <m/>
    <x v="1"/>
    <s v="Natural"/>
    <s v="Funcionario"/>
    <m/>
    <s v="En nombre propio"/>
    <m/>
    <m/>
    <m/>
    <m/>
    <m/>
    <m/>
    <m/>
    <m/>
    <m/>
    <m/>
    <m/>
    <x v="0"/>
    <s v="false"/>
    <s v="true"/>
    <x v="0"/>
    <m/>
    <n v="2"/>
    <x v="1"/>
    <s v="Propios"/>
    <m/>
    <x v="1"/>
    <s v="Gestion oportuna (DTL)"/>
    <s v=" "/>
    <s v="0-3."/>
    <s v="GESTIONADOS"/>
    <s v="PENDIENTE"/>
    <m/>
    <m/>
    <m/>
    <m/>
    <m/>
  </r>
  <r>
    <n v="5678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23T00:00:00"/>
    <d v="2021-02-24T00:00:00"/>
    <d v="2021-02-23T11:07:46"/>
    <d v="2021-02-24T00:00:00"/>
    <m/>
    <s v=" "/>
    <s v=" "/>
    <s v=" "/>
    <s v=" "/>
    <s v=" "/>
    <s v=" "/>
    <d v="2021-04-09T00:00:00"/>
    <n v="30"/>
    <m/>
    <s v=" "/>
    <d v="2021-02-23T11:07:46"/>
    <s v=" "/>
    <n v="1"/>
    <n v="0"/>
    <s v="Registro para atencion"/>
    <s v="Funcionario"/>
    <d v="2021-02-25T00:00:00"/>
    <n v="1"/>
    <n v="0"/>
    <m/>
    <m/>
    <x v="1"/>
    <s v="Natural"/>
    <s v="Funcionario"/>
    <m/>
    <s v="En nombre propio"/>
    <m/>
    <m/>
    <m/>
    <m/>
    <m/>
    <m/>
    <m/>
    <m/>
    <m/>
    <m/>
    <m/>
    <x v="0"/>
    <s v="false"/>
    <s v="true"/>
    <x v="0"/>
    <m/>
    <n v="1"/>
    <x v="2"/>
    <s v="Propios"/>
    <m/>
    <x v="1"/>
    <s v="Gestion oportuna (DTL)"/>
    <s v=" "/>
    <s v="0-3."/>
    <s v="GESTIONADOS"/>
    <s v="PENDIENTE"/>
    <m/>
    <m/>
    <m/>
    <m/>
    <m/>
  </r>
  <r>
    <n v="568342021"/>
    <s v="SEGURIDAD  CONVIVENCIA Y  JUSTICIA"/>
    <s v="ENTIDADES DISTRITALES"/>
    <s v="UNIDAD ADMINISTRATIVA ESPECIAL CUERPO OFICIAL BOMBEROS BOGOTA"/>
    <s v="Oficina de Atencion a la Ciudadania | Puede Consolidar | Trasladar Entidades"/>
    <x v="3"/>
    <m/>
    <s v="GESTION DEL RIESGO"/>
    <s v="PREVENCION"/>
    <x v="10"/>
    <s v="DIANA CAROLINA AGUILAR ROMERO "/>
    <s v="Activo"/>
    <s v="UNIDAD ADMINISTRATIVA ESPECIAL CUERPO OFICIAL DE BOMBEROS DE BOGOTA"/>
    <x v="2"/>
    <x v="5"/>
    <s v="Registro - con preclasificacion"/>
    <x v="4"/>
    <s v="Solucionado - Por asignacion"/>
    <m/>
    <s v="ESTRATEGICO"/>
    <s v="PROCESO ESTRATEGICO"/>
    <s v="false"/>
    <s v="true"/>
    <s v="false"/>
    <m/>
    <m/>
    <s v="false"/>
    <m/>
    <m/>
    <x v="1"/>
    <m/>
    <m/>
    <m/>
    <n v="-741122391"/>
    <n v="4.7574559999999904E+16"/>
    <m/>
    <m/>
    <d v="2021-02-23T00:00:00"/>
    <d v="2021-02-24T00:00:00"/>
    <d v="2021-02-23T11:27:08"/>
    <d v="2021-02-24T00:00:00"/>
    <m/>
    <s v=" "/>
    <s v=" "/>
    <s v=" "/>
    <s v=" "/>
    <s v=" "/>
    <s v=" "/>
    <d v="2021-04-09T00:00:00"/>
    <n v="30"/>
    <m/>
    <s v=" "/>
    <d v="2021-02-23T11:29:47"/>
    <s v=" "/>
    <n v="1"/>
    <n v="0"/>
    <s v="Registro para atencion"/>
    <s v="Funcionario"/>
    <d v="2021-02-25T00:00:00"/>
    <n v="1"/>
    <n v="0"/>
    <m/>
    <m/>
    <x v="1"/>
    <s v="Natural"/>
    <s v="Funcionario"/>
    <m/>
    <s v="En nombre propio"/>
    <m/>
    <m/>
    <m/>
    <m/>
    <m/>
    <m/>
    <m/>
    <m/>
    <m/>
    <m/>
    <m/>
    <x v="0"/>
    <s v="false"/>
    <s v="true"/>
    <x v="0"/>
    <m/>
    <n v="2"/>
    <x v="1"/>
    <s v="Propios"/>
    <m/>
    <x v="1"/>
    <s v="Gestion oportuna (DTL)"/>
    <s v=" "/>
    <s v="0-3."/>
    <s v="GESTIONADOS"/>
    <s v="PENDIENTE"/>
    <m/>
    <m/>
    <m/>
    <m/>
    <m/>
  </r>
  <r>
    <n v="5683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PROCESO ESTRATEGICO"/>
    <s v="false"/>
    <s v="true"/>
    <s v="false"/>
    <m/>
    <m/>
    <s v="false"/>
    <m/>
    <m/>
    <x v="1"/>
    <m/>
    <m/>
    <m/>
    <n v="-741122391"/>
    <n v="4.7574559999999904E+16"/>
    <m/>
    <m/>
    <d v="2021-02-23T00:00:00"/>
    <d v="2021-02-24T00:00:00"/>
    <d v="2021-02-23T11:27:08"/>
    <d v="2021-02-24T00:00:00"/>
    <m/>
    <s v=" "/>
    <s v=" "/>
    <s v=" "/>
    <s v=" "/>
    <s v=" "/>
    <s v=" "/>
    <d v="2021-04-09T00:00:00"/>
    <n v="30"/>
    <m/>
    <s v=" "/>
    <d v="2021-02-23T11:27:08"/>
    <s v=" "/>
    <n v="1"/>
    <n v="0"/>
    <s v="Registro para atencion"/>
    <s v="Funcionario"/>
    <d v="2021-02-25T00:00:00"/>
    <n v="1"/>
    <n v="0"/>
    <m/>
    <m/>
    <x v="1"/>
    <s v="Natural"/>
    <s v="Funcionario"/>
    <m/>
    <s v="En nombre propio"/>
    <m/>
    <m/>
    <m/>
    <m/>
    <m/>
    <m/>
    <m/>
    <m/>
    <m/>
    <m/>
    <m/>
    <x v="0"/>
    <s v="false"/>
    <s v="true"/>
    <x v="0"/>
    <m/>
    <n v="1"/>
    <x v="2"/>
    <s v="Propios"/>
    <m/>
    <x v="1"/>
    <s v="Gestion oportuna (DTL)"/>
    <s v=" "/>
    <s v="0-3."/>
    <s v="GESTIONADOS"/>
    <s v="PENDIENTE"/>
    <m/>
    <m/>
    <m/>
    <m/>
    <m/>
  </r>
  <r>
    <n v="56851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WEB SERVICE"/>
    <x v="0"/>
    <x v="3"/>
    <s v="En tramite - Por traslado"/>
    <x v="4"/>
    <s v="Solucionado - Por asignacion"/>
    <m/>
    <s v="MISIONAL"/>
    <m/>
    <s v="false"/>
    <s v="false"/>
    <s v="false"/>
    <m/>
    <m/>
    <s v="false"/>
    <m/>
    <m/>
    <x v="1"/>
    <m/>
    <m/>
    <m/>
    <m/>
    <m/>
    <m/>
    <m/>
    <d v="2021-02-23T00:00:00"/>
    <d v="2021-02-24T00:00:00"/>
    <d v="2021-02-23T14:50:13"/>
    <d v="2021-02-24T00:00:00"/>
    <m/>
    <s v=" "/>
    <s v=" "/>
    <s v=" "/>
    <s v=" "/>
    <s v=" "/>
    <s v=" "/>
    <d v="2021-04-09T00:00:00"/>
    <n v="30"/>
    <m/>
    <s v=" "/>
    <d v="2021-02-24T14:40:25"/>
    <s v=" "/>
    <n v="1"/>
    <n v="0"/>
    <s v="Registro para atencion"/>
    <s v="Funcionario"/>
    <d v="2021-02-25T00:00:00"/>
    <n v="1"/>
    <n v="0"/>
    <m/>
    <m/>
    <x v="1"/>
    <s v="Natural"/>
    <s v="Funcionario"/>
    <m/>
    <s v="En nombre propio"/>
    <s v="Cedula de ciudadania"/>
    <m/>
    <m/>
    <m/>
    <m/>
    <m/>
    <m/>
    <m/>
    <m/>
    <m/>
    <m/>
    <x v="2"/>
    <s v="true"/>
    <s v="false"/>
    <x v="0"/>
    <m/>
    <n v="1"/>
    <x v="0"/>
    <s v="Por el distrito"/>
    <m/>
    <x v="1"/>
    <s v="Gestion oportuna (DTL)"/>
    <s v=" "/>
    <s v="0-3."/>
    <s v="GESTIONADOS"/>
    <s v="PENDIENTE"/>
    <m/>
    <m/>
    <m/>
    <m/>
    <m/>
  </r>
  <r>
    <n v="56860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23T00:00:00"/>
    <d v="2021-02-24T00:00:00"/>
    <d v="2021-02-23T11:40:39"/>
    <d v="2021-02-24T00:00:00"/>
    <m/>
    <s v=" "/>
    <s v=" "/>
    <s v=" "/>
    <s v=" "/>
    <s v=" "/>
    <s v=" "/>
    <d v="2021-04-09T00:00:00"/>
    <n v="30"/>
    <m/>
    <s v=" "/>
    <d v="2021-02-23T11:41:43"/>
    <s v=" "/>
    <n v="1"/>
    <n v="0"/>
    <s v="Registro para atencion"/>
    <s v="Funcionario"/>
    <d v="2021-02-25T00:00:00"/>
    <n v="1"/>
    <n v="0"/>
    <m/>
    <m/>
    <x v="1"/>
    <s v="Natural"/>
    <s v="Funcionario"/>
    <m/>
    <s v="En nombre propio"/>
    <m/>
    <m/>
    <m/>
    <m/>
    <m/>
    <m/>
    <m/>
    <m/>
    <m/>
    <m/>
    <m/>
    <x v="0"/>
    <s v="false"/>
    <s v="true"/>
    <x v="0"/>
    <m/>
    <n v="2"/>
    <x v="1"/>
    <s v="Propios"/>
    <m/>
    <x v="1"/>
    <s v="Gestion oportuna (DTL)"/>
    <s v=" "/>
    <s v="0-3."/>
    <s v="GESTIONADOS"/>
    <s v="PENDIENTE"/>
    <m/>
    <m/>
    <m/>
    <m/>
    <m/>
  </r>
  <r>
    <n v="5686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23T00:00:00"/>
    <d v="2021-02-24T00:00:00"/>
    <d v="2021-02-23T11:40:39"/>
    <d v="2021-02-24T00:00:00"/>
    <m/>
    <s v=" "/>
    <s v=" "/>
    <s v=" "/>
    <s v=" "/>
    <s v=" "/>
    <s v=" "/>
    <d v="2021-04-09T00:00:00"/>
    <n v="30"/>
    <m/>
    <s v=" "/>
    <d v="2021-02-23T11:40:39"/>
    <s v=" "/>
    <n v="1"/>
    <n v="0"/>
    <s v="Registro para atencion"/>
    <s v="Funcionario"/>
    <d v="2021-02-25T00:00:00"/>
    <n v="1"/>
    <n v="0"/>
    <m/>
    <m/>
    <x v="1"/>
    <s v="Natural"/>
    <s v="Funcionario"/>
    <m/>
    <s v="En nombre propio"/>
    <m/>
    <m/>
    <m/>
    <m/>
    <m/>
    <m/>
    <m/>
    <m/>
    <m/>
    <m/>
    <m/>
    <x v="0"/>
    <s v="false"/>
    <s v="true"/>
    <x v="0"/>
    <m/>
    <n v="1"/>
    <x v="2"/>
    <s v="Propios"/>
    <m/>
    <x v="1"/>
    <s v="Gestion oportuna (DTL)"/>
    <s v=" "/>
    <s v="0-3."/>
    <s v="GESTIONADOS"/>
    <s v="PENDIENTE"/>
    <m/>
    <m/>
    <m/>
    <m/>
    <m/>
  </r>
  <r>
    <n v="56891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0"/>
    <s v="Solucionado - Por respuesta definitiva"/>
    <m/>
    <s v="MISIONAL"/>
    <s v="CONCEPTO TECNICO DE SEGURIDAD HUMANA Y PROTECCION CONTRA INCENDIOS"/>
    <s v="true"/>
    <s v="true"/>
    <s v="false"/>
    <m/>
    <m/>
    <s v="false"/>
    <m/>
    <m/>
    <x v="1"/>
    <m/>
    <m/>
    <m/>
    <n v="-741122391"/>
    <n v="4.7574559999999904E+16"/>
    <m/>
    <m/>
    <d v="2021-02-23T00:00:00"/>
    <d v="2021-02-24T00:00:00"/>
    <d v="2021-02-23T11:55:19"/>
    <d v="2021-02-24T00:00:00"/>
    <m/>
    <s v=" "/>
    <s v=" "/>
    <s v=" "/>
    <s v=" "/>
    <s v=" "/>
    <s v=" "/>
    <d v="2021-04-09T00:00:00"/>
    <n v="30"/>
    <m/>
    <s v=" "/>
    <d v="2021-02-23T11:56:48"/>
    <d v="2021-02-23T11:56:45"/>
    <n v="1"/>
    <n v="0"/>
    <s v="Registro para atencion"/>
    <s v="Funcionario"/>
    <d v="2021-02-25T00:00:00"/>
    <n v="1"/>
    <n v="0"/>
    <m/>
    <m/>
    <x v="1"/>
    <s v="Natural"/>
    <s v="Funcionario"/>
    <m/>
    <s v="En nombre propio"/>
    <m/>
    <m/>
    <m/>
    <m/>
    <m/>
    <m/>
    <m/>
    <m/>
    <m/>
    <m/>
    <m/>
    <x v="0"/>
    <s v="false"/>
    <s v="true"/>
    <x v="0"/>
    <m/>
    <n v="2"/>
    <x v="1"/>
    <s v="Propios"/>
    <m/>
    <x v="1"/>
    <s v="Gestion oportuna (DTL)"/>
    <s v=" "/>
    <s v="0-3."/>
    <s v="GESTIONADOS"/>
    <s v="GESTIONADO"/>
    <m/>
    <m/>
    <m/>
    <m/>
    <m/>
  </r>
  <r>
    <n v="5689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23T00:00:00"/>
    <d v="2021-02-24T00:00:00"/>
    <d v="2021-02-23T11:55:19"/>
    <d v="2021-02-24T00:00:00"/>
    <m/>
    <s v=" "/>
    <s v=" "/>
    <s v=" "/>
    <s v=" "/>
    <s v=" "/>
    <s v=" "/>
    <d v="2021-04-09T00:00:00"/>
    <n v="30"/>
    <m/>
    <s v=" "/>
    <d v="2021-02-23T11:55:19"/>
    <d v="2021-02-23T11:56:45"/>
    <n v="1"/>
    <n v="0"/>
    <s v="Registro para atencion"/>
    <s v="Funcionario"/>
    <d v="2021-02-25T00:00:00"/>
    <n v="1"/>
    <n v="0"/>
    <m/>
    <m/>
    <x v="1"/>
    <s v="Natural"/>
    <s v="Funcionario"/>
    <m/>
    <s v="En nombre propio"/>
    <m/>
    <m/>
    <m/>
    <m/>
    <m/>
    <m/>
    <m/>
    <m/>
    <m/>
    <m/>
    <m/>
    <x v="0"/>
    <s v="false"/>
    <s v="true"/>
    <x v="0"/>
    <m/>
    <n v="1"/>
    <x v="2"/>
    <s v="Propios"/>
    <m/>
    <x v="1"/>
    <s v="Gestion oportuna (DTL)"/>
    <s v=" "/>
    <s v="0-3."/>
    <s v="GESTIONADOS"/>
    <s v="GESTIONADO"/>
    <m/>
    <m/>
    <m/>
    <m/>
    <m/>
  </r>
  <r>
    <n v="56919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3"/>
    <s v="Registro - con preclasificacion"/>
    <x v="4"/>
    <s v="Solucionado - Por asignacion"/>
    <m/>
    <s v="MISIONAL"/>
    <s v="CAPACITACION EXTERNA PARA LA COMUNIDAD"/>
    <s v="true"/>
    <s v="true"/>
    <s v="false"/>
    <m/>
    <m/>
    <s v="false"/>
    <m/>
    <m/>
    <x v="1"/>
    <m/>
    <m/>
    <m/>
    <n v="-741122391"/>
    <n v="4.7574559999999904E+16"/>
    <m/>
    <m/>
    <d v="2021-02-23T00:00:00"/>
    <d v="2021-02-24T00:00:00"/>
    <d v="2021-02-23T12:07:14"/>
    <d v="2021-02-24T00:00:00"/>
    <m/>
    <s v=" "/>
    <s v=" "/>
    <s v=" "/>
    <s v=" "/>
    <s v=" "/>
    <s v=" "/>
    <d v="2021-04-09T00:00:00"/>
    <n v="30"/>
    <m/>
    <s v=" "/>
    <d v="2021-02-23T12:09:02"/>
    <s v=" "/>
    <n v="1"/>
    <n v="0"/>
    <s v="Registro para atencion"/>
    <s v="Funcionario"/>
    <d v="2021-02-25T00:00:00"/>
    <n v="1"/>
    <n v="0"/>
    <m/>
    <m/>
    <x v="1"/>
    <s v="Natural"/>
    <s v="Funcionario"/>
    <m/>
    <s v="En nombre propio"/>
    <m/>
    <m/>
    <m/>
    <m/>
    <m/>
    <m/>
    <m/>
    <m/>
    <m/>
    <m/>
    <m/>
    <x v="0"/>
    <s v="false"/>
    <s v="true"/>
    <x v="0"/>
    <m/>
    <n v="2"/>
    <x v="1"/>
    <s v="Propios"/>
    <m/>
    <x v="1"/>
    <s v="Gestion oportuna (DTL)"/>
    <s v=" "/>
    <s v="0-3."/>
    <s v="GESTIONADOS"/>
    <s v="PENDIENTE"/>
    <m/>
    <m/>
    <m/>
    <m/>
    <m/>
  </r>
  <r>
    <n v="5691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APACITACION EXTERNA PARA LA COMUNIDAD"/>
    <s v="true"/>
    <s v="true"/>
    <s v="false"/>
    <m/>
    <m/>
    <s v="false"/>
    <m/>
    <m/>
    <x v="1"/>
    <m/>
    <m/>
    <m/>
    <n v="-741122391"/>
    <n v="4.7574559999999904E+16"/>
    <m/>
    <m/>
    <d v="2021-02-23T00:00:00"/>
    <d v="2021-02-24T00:00:00"/>
    <d v="2021-02-23T12:07:14"/>
    <d v="2021-02-24T00:00:00"/>
    <m/>
    <s v=" "/>
    <s v=" "/>
    <s v=" "/>
    <s v=" "/>
    <s v=" "/>
    <s v=" "/>
    <d v="2021-04-09T00:00:00"/>
    <n v="30"/>
    <m/>
    <s v=" "/>
    <d v="2021-02-23T12:07:14"/>
    <s v=" "/>
    <n v="1"/>
    <n v="0"/>
    <s v="Registro para atencion"/>
    <s v="Funcionario"/>
    <d v="2021-02-25T00:00:00"/>
    <n v="1"/>
    <n v="0"/>
    <m/>
    <m/>
    <x v="1"/>
    <s v="Natural"/>
    <s v="Funcionario"/>
    <m/>
    <s v="En nombre propio"/>
    <m/>
    <m/>
    <m/>
    <m/>
    <m/>
    <m/>
    <m/>
    <m/>
    <m/>
    <m/>
    <m/>
    <x v="0"/>
    <s v="false"/>
    <s v="true"/>
    <x v="0"/>
    <m/>
    <n v="1"/>
    <x v="2"/>
    <s v="Propios"/>
    <m/>
    <x v="1"/>
    <s v="Gestion oportuna (DTL)"/>
    <s v=" "/>
    <s v="0-3."/>
    <s v="GESTIONADOS"/>
    <s v="PENDIENTE"/>
    <m/>
    <m/>
    <m/>
    <m/>
    <m/>
  </r>
  <r>
    <n v="569382021"/>
    <s v="SEGURIDAD  CONVIVENCIA Y  JUSTICIA"/>
    <s v="ENTIDADES DISTRITALES"/>
    <s v="UNIDAD ADMINISTRATIVA ESPECIAL CUERPO OFICIAL BOMBEROS BOGOTA"/>
    <s v="Oficina de Atencion a la Ciudadania | Puede Consolidar | Trasladar Entidades"/>
    <x v="3"/>
    <m/>
    <s v="GESTION DEL RIESGO"/>
    <s v="CONCEPTOS"/>
    <x v="7"/>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23T00:00:00"/>
    <d v="2021-02-24T00:00:00"/>
    <d v="2021-02-23T12:16:59"/>
    <d v="2021-02-24T00:00:00"/>
    <m/>
    <s v=" "/>
    <s v=" "/>
    <s v=" "/>
    <s v=" "/>
    <s v=" "/>
    <s v=" "/>
    <d v="2021-03-24T00:00:00"/>
    <n v="20"/>
    <m/>
    <s v=" "/>
    <d v="2021-02-23T12:18:18"/>
    <d v="2021-02-23T12:18:17"/>
    <n v="1"/>
    <n v="0"/>
    <s v="Registro para atencion"/>
    <s v="Funcionario"/>
    <d v="2021-02-25T00:00:00"/>
    <n v="1"/>
    <n v="0"/>
    <m/>
    <m/>
    <x v="1"/>
    <s v="Natural"/>
    <s v="Funcionario"/>
    <m/>
    <s v="En nombre propio"/>
    <m/>
    <m/>
    <m/>
    <m/>
    <m/>
    <m/>
    <m/>
    <m/>
    <m/>
    <m/>
    <m/>
    <x v="0"/>
    <s v="false"/>
    <s v="true"/>
    <x v="0"/>
    <m/>
    <n v="2"/>
    <x v="1"/>
    <s v="Propios"/>
    <m/>
    <x v="1"/>
    <s v="Gestion oportuna (DTL)"/>
    <s v=" "/>
    <s v="0-3."/>
    <s v="GESTIONADOS"/>
    <s v="GESTIONADO"/>
    <m/>
    <m/>
    <m/>
    <m/>
    <m/>
  </r>
  <r>
    <n v="5693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23T00:00:00"/>
    <d v="2021-02-24T00:00:00"/>
    <d v="2021-02-23T12:16:59"/>
    <d v="2021-02-24T00:00:00"/>
    <m/>
    <s v=" "/>
    <s v=" "/>
    <s v=" "/>
    <s v=" "/>
    <s v=" "/>
    <s v=" "/>
    <d v="2021-03-24T00:00:00"/>
    <n v="20"/>
    <m/>
    <s v=" "/>
    <d v="2021-02-23T12:16:59"/>
    <d v="2021-02-23T12:18:17"/>
    <n v="1"/>
    <n v="0"/>
    <s v="Registro para atencion"/>
    <s v="Funcionario"/>
    <d v="2021-02-25T00:00:00"/>
    <n v="1"/>
    <n v="0"/>
    <m/>
    <m/>
    <x v="1"/>
    <s v="Natural"/>
    <s v="Funcionario"/>
    <m/>
    <s v="En nombre propio"/>
    <m/>
    <m/>
    <m/>
    <m/>
    <m/>
    <m/>
    <m/>
    <m/>
    <m/>
    <m/>
    <m/>
    <x v="0"/>
    <s v="false"/>
    <s v="true"/>
    <x v="0"/>
    <m/>
    <n v="1"/>
    <x v="2"/>
    <s v="Propios"/>
    <m/>
    <x v="1"/>
    <s v="Gestion oportuna (DTL)"/>
    <s v=" "/>
    <s v="0-3."/>
    <s v="GESTIONADOS"/>
    <s v="GESTIONADO"/>
    <m/>
    <m/>
    <m/>
    <m/>
    <m/>
  </r>
  <r>
    <n v="569542021"/>
    <s v="SEGURIDAD  CONVIVENCIA Y  JUSTICIA"/>
    <s v="ENTIDADES DISTRITALES"/>
    <s v="UNIDAD ADMINISTRATIVA ESPECIAL CUERPO OFICIAL BOMBEROS BOGOTA"/>
    <s v="Oficina de Atencion a la Ciudadania | Puede Consolidar | Trasladar Entidades"/>
    <x v="3"/>
    <m/>
    <s v="GESTION DEL RIESGO"/>
    <s v="PREVENCION"/>
    <x v="6"/>
    <s v="DIANA CAROLINA AGUILAR ROMERO "/>
    <s v="Activo"/>
    <s v="UNIDAD ADMINISTRATIVA ESPECIAL CUERPO OFICIAL DE BOMBEROS DE BOGOTA"/>
    <x v="2"/>
    <x v="5"/>
    <s v="Registro - con preclasificacion"/>
    <x v="4"/>
    <s v="Solucionado - Por asignacion"/>
    <m/>
    <s v="MISIONAL"/>
    <s v="PROCESO MISIONAL"/>
    <s v="false"/>
    <s v="true"/>
    <s v="false"/>
    <m/>
    <m/>
    <s v="false"/>
    <m/>
    <m/>
    <x v="1"/>
    <m/>
    <m/>
    <m/>
    <n v="-741122391"/>
    <n v="4.7574559999999904E+16"/>
    <m/>
    <m/>
    <d v="2021-02-23T00:00:00"/>
    <d v="2021-02-24T00:00:00"/>
    <d v="2021-02-23T12:29:56"/>
    <d v="2021-02-24T00:00:00"/>
    <m/>
    <s v=" "/>
    <s v=" "/>
    <s v=" "/>
    <s v=" "/>
    <s v=" "/>
    <s v=" "/>
    <d v="2021-04-09T00:00:00"/>
    <n v="30"/>
    <m/>
    <s v=" "/>
    <d v="2021-02-23T12:31:25"/>
    <s v=" "/>
    <n v="1"/>
    <n v="0"/>
    <s v="Registro para atencion"/>
    <s v="Funcionario"/>
    <d v="2021-02-25T00:00:00"/>
    <n v="1"/>
    <n v="0"/>
    <m/>
    <m/>
    <x v="1"/>
    <s v="Natural"/>
    <s v="Funcionario"/>
    <m/>
    <s v="En nombre propio"/>
    <m/>
    <m/>
    <m/>
    <m/>
    <m/>
    <m/>
    <m/>
    <m/>
    <m/>
    <m/>
    <m/>
    <x v="0"/>
    <s v="false"/>
    <s v="true"/>
    <x v="0"/>
    <m/>
    <n v="2"/>
    <x v="1"/>
    <s v="Propios"/>
    <m/>
    <x v="1"/>
    <s v="Gestion oportuna (DTL)"/>
    <s v=" "/>
    <s v="0-3."/>
    <s v="GESTIONADOS"/>
    <s v="PENDIENTE"/>
    <m/>
    <m/>
    <m/>
    <m/>
    <m/>
  </r>
  <r>
    <n v="5695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PROCESO MISIONAL"/>
    <s v="false"/>
    <s v="true"/>
    <s v="false"/>
    <m/>
    <m/>
    <s v="false"/>
    <m/>
    <m/>
    <x v="1"/>
    <m/>
    <m/>
    <m/>
    <n v="-741122391"/>
    <n v="4.7574559999999904E+16"/>
    <m/>
    <m/>
    <d v="2021-02-23T00:00:00"/>
    <d v="2021-02-24T00:00:00"/>
    <d v="2021-02-23T12:29:56"/>
    <d v="2021-02-24T00:00:00"/>
    <m/>
    <s v=" "/>
    <s v=" "/>
    <s v=" "/>
    <s v=" "/>
    <s v=" "/>
    <s v=" "/>
    <d v="2021-04-09T00:00:00"/>
    <n v="30"/>
    <m/>
    <s v=" "/>
    <d v="2021-02-23T12:29:56"/>
    <s v=" "/>
    <n v="1"/>
    <n v="0"/>
    <s v="Registro para atencion"/>
    <s v="Funcionario"/>
    <d v="2021-02-25T00:00:00"/>
    <n v="1"/>
    <n v="0"/>
    <m/>
    <m/>
    <x v="1"/>
    <s v="Natural"/>
    <s v="Funcionario"/>
    <m/>
    <s v="En nombre propio"/>
    <m/>
    <m/>
    <m/>
    <m/>
    <m/>
    <m/>
    <m/>
    <m/>
    <m/>
    <m/>
    <m/>
    <x v="0"/>
    <s v="false"/>
    <s v="true"/>
    <x v="0"/>
    <m/>
    <n v="1"/>
    <x v="2"/>
    <s v="Propios"/>
    <m/>
    <x v="1"/>
    <s v="Gestion oportuna (DTL)"/>
    <s v=" "/>
    <s v="0-3."/>
    <s v="GESTIONADOS"/>
    <s v="PENDIENTE"/>
    <m/>
    <m/>
    <m/>
    <m/>
    <m/>
  </r>
  <r>
    <n v="56980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23T00:00:00"/>
    <d v="2021-02-24T00:00:00"/>
    <d v="2021-02-23T12:45:27"/>
    <d v="2021-02-24T00:00:00"/>
    <m/>
    <s v=" "/>
    <s v=" "/>
    <s v=" "/>
    <s v=" "/>
    <s v=" "/>
    <s v=" "/>
    <d v="2021-04-09T00:00:00"/>
    <n v="30"/>
    <m/>
    <s v=" "/>
    <d v="2021-02-23T12:46:51"/>
    <s v=" "/>
    <n v="1"/>
    <n v="0"/>
    <s v="Registro para atencion"/>
    <s v="Funcionario"/>
    <d v="2021-02-25T00:00:00"/>
    <n v="1"/>
    <n v="0"/>
    <m/>
    <m/>
    <x v="1"/>
    <s v="Natural"/>
    <s v="Funcionario"/>
    <m/>
    <s v="En nombre propio"/>
    <m/>
    <m/>
    <m/>
    <m/>
    <m/>
    <m/>
    <m/>
    <m/>
    <m/>
    <m/>
    <m/>
    <x v="0"/>
    <s v="false"/>
    <s v="true"/>
    <x v="0"/>
    <m/>
    <n v="2"/>
    <x v="1"/>
    <s v="Propios"/>
    <m/>
    <x v="1"/>
    <s v="Gestion oportuna (DTL)"/>
    <s v=" "/>
    <s v="0-3."/>
    <s v="GESTIONADOS"/>
    <s v="PENDIENTE"/>
    <m/>
    <m/>
    <m/>
    <m/>
    <m/>
  </r>
  <r>
    <n v="5698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23T00:00:00"/>
    <d v="2021-02-24T00:00:00"/>
    <d v="2021-02-23T12:45:27"/>
    <d v="2021-02-24T00:00:00"/>
    <m/>
    <s v=" "/>
    <s v=" "/>
    <s v=" "/>
    <s v=" "/>
    <s v=" "/>
    <s v=" "/>
    <d v="2021-04-09T00:00:00"/>
    <n v="30"/>
    <m/>
    <s v=" "/>
    <d v="2021-02-23T12:45:27"/>
    <s v=" "/>
    <n v="1"/>
    <n v="0"/>
    <s v="Registro para atencion"/>
    <s v="Funcionario"/>
    <d v="2021-02-25T00:00:00"/>
    <n v="1"/>
    <n v="0"/>
    <m/>
    <m/>
    <x v="1"/>
    <s v="Natural"/>
    <s v="Funcionario"/>
    <m/>
    <s v="En nombre propio"/>
    <m/>
    <m/>
    <m/>
    <m/>
    <m/>
    <m/>
    <m/>
    <m/>
    <m/>
    <m/>
    <m/>
    <x v="0"/>
    <s v="false"/>
    <s v="true"/>
    <x v="0"/>
    <m/>
    <n v="1"/>
    <x v="2"/>
    <s v="Propios"/>
    <m/>
    <x v="1"/>
    <s v="Gestion oportuna (DTL)"/>
    <s v=" "/>
    <s v="0-3."/>
    <s v="GESTIONADOS"/>
    <s v="PENDIENTE"/>
    <m/>
    <m/>
    <m/>
    <m/>
    <m/>
  </r>
  <r>
    <n v="56984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m/>
    <x v="0"/>
    <x v="5"/>
    <s v="En tramite - Por traslado"/>
    <x v="4"/>
    <s v="Solucionado - Por asignacion"/>
    <m/>
    <s v="MISIONAL"/>
    <m/>
    <s v="false"/>
    <s v="true"/>
    <s v="false"/>
    <m/>
    <m/>
    <s v="false"/>
    <m/>
    <m/>
    <x v="1"/>
    <m/>
    <m/>
    <m/>
    <n v="-742113069"/>
    <n v="45745214"/>
    <m/>
    <m/>
    <d v="2021-02-23T00:00:00"/>
    <d v="2021-02-24T00:00:00"/>
    <d v="2021-02-25T12:29:25"/>
    <d v="2021-02-26T00:00:00"/>
    <m/>
    <s v=" "/>
    <s v=" "/>
    <s v=" "/>
    <s v=" "/>
    <s v=" "/>
    <s v=" "/>
    <d v="2021-04-13T00:00:00"/>
    <n v="30"/>
    <m/>
    <s v=" "/>
    <d v="2021-02-25T15:41:38"/>
    <s v=" "/>
    <n v="1"/>
    <n v="0"/>
    <s v="Registro para atencion"/>
    <s v="Funcionario"/>
    <d v="2021-03-01T00:00:00"/>
    <n v="1"/>
    <n v="0"/>
    <m/>
    <m/>
    <x v="1"/>
    <s v="Natural"/>
    <s v="Peticionario por Identificar"/>
    <m/>
    <s v="En nombre propio"/>
    <m/>
    <m/>
    <m/>
    <m/>
    <m/>
    <m/>
    <m/>
    <m/>
    <m/>
    <m/>
    <m/>
    <x v="0"/>
    <s v="false"/>
    <s v="true"/>
    <x v="0"/>
    <m/>
    <n v="1"/>
    <x v="0"/>
    <s v="Por el ciudadano"/>
    <m/>
    <x v="1"/>
    <s v="Gestion oportuna (DTL)"/>
    <s v=" "/>
    <s v="0-3."/>
    <s v="GESTIONADOS"/>
    <s v="PENDIENTE"/>
    <m/>
    <m/>
    <m/>
    <m/>
    <m/>
  </r>
  <r>
    <n v="56988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m/>
    <x v="0"/>
    <x v="3"/>
    <s v="En tramite - Por traslado"/>
    <x v="4"/>
    <s v="Solucionado - Por asignacion"/>
    <m/>
    <s v="MISIONAL"/>
    <m/>
    <s v="false"/>
    <s v="true"/>
    <s v="false"/>
    <m/>
    <m/>
    <s v="false"/>
    <m/>
    <m/>
    <x v="1"/>
    <m/>
    <m/>
    <m/>
    <n v="-742113069"/>
    <n v="45745214"/>
    <m/>
    <m/>
    <d v="2021-02-23T00:00:00"/>
    <d v="2021-02-24T00:00:00"/>
    <d v="2021-02-25T12:27:50"/>
    <d v="2021-02-26T00:00:00"/>
    <m/>
    <s v=" "/>
    <s v=" "/>
    <s v=" "/>
    <s v=" "/>
    <s v=" "/>
    <s v=" "/>
    <d v="2021-04-13T00:00:00"/>
    <n v="30"/>
    <m/>
    <s v=" "/>
    <d v="2021-02-26T15:55:59"/>
    <s v=" "/>
    <n v="1"/>
    <n v="0"/>
    <s v="Registro para atencion"/>
    <s v="Funcionario"/>
    <d v="2021-03-01T00:00:00"/>
    <n v="1"/>
    <n v="0"/>
    <m/>
    <m/>
    <x v="1"/>
    <s v="Natural"/>
    <s v="Peticionario por Identificar"/>
    <m/>
    <s v="En nombre propio"/>
    <m/>
    <m/>
    <m/>
    <m/>
    <m/>
    <m/>
    <m/>
    <m/>
    <m/>
    <m/>
    <m/>
    <x v="0"/>
    <s v="false"/>
    <s v="true"/>
    <x v="0"/>
    <m/>
    <n v="1"/>
    <x v="0"/>
    <s v="Por el ciudadano"/>
    <m/>
    <x v="1"/>
    <s v="Gestion oportuna (DTL)"/>
    <s v=" "/>
    <s v="0-3."/>
    <s v="GESTIONADOS"/>
    <s v="PENDIENTE"/>
    <m/>
    <m/>
    <m/>
    <m/>
    <m/>
  </r>
  <r>
    <n v="569882021"/>
    <s v="SEGURIDAD  CONVIVENCIA Y  JUSTICIA"/>
    <s v="ENTIDADES DISTRITALES"/>
    <s v="UNIDAD ADMINISTRATIVA ESPECIAL CUERPO OFICIAL BOMBEROS BOGOTA"/>
    <s v="Oficina de Atencion a la Ciudadania | Puede Consolidar | Trasladar Entidades"/>
    <x v="3"/>
    <m/>
    <m/>
    <m/>
    <x v="1"/>
    <s v="DIANA CAROLINA AGUILAR ROMERO "/>
    <s v="Activo"/>
    <m/>
    <x v="0"/>
    <x v="3"/>
    <s v="En tramite - Por asignacion"/>
    <x v="1"/>
    <s v="En tramite - Por asignacion"/>
    <m/>
    <m/>
    <m/>
    <s v="false"/>
    <s v="true"/>
    <s v="false"/>
    <m/>
    <m/>
    <s v="false"/>
    <m/>
    <m/>
    <x v="1"/>
    <m/>
    <m/>
    <m/>
    <n v="-742113069"/>
    <n v="45745214"/>
    <m/>
    <m/>
    <d v="2021-02-23T00:00:00"/>
    <d v="2021-02-24T00:00:00"/>
    <d v="2021-02-26T15:55:59"/>
    <d v="2021-02-26T00:00:00"/>
    <m/>
    <s v=" "/>
    <s v=" "/>
    <s v=" "/>
    <s v=" "/>
    <s v=" "/>
    <s v=" "/>
    <d v="2021-04-13T00:00:00"/>
    <n v="30"/>
    <m/>
    <s v=" "/>
    <s v=" "/>
    <s v=" "/>
    <n v="1"/>
    <n v="0"/>
    <s v="Clasificacion"/>
    <s v="Funcionario"/>
    <d v="2021-04-12T00:00:00"/>
    <n v="28"/>
    <n v="0"/>
    <m/>
    <m/>
    <x v="1"/>
    <s v="Natural"/>
    <s v="Peticionario por Identificar"/>
    <m/>
    <s v="En nombre propio"/>
    <m/>
    <m/>
    <m/>
    <m/>
    <m/>
    <m/>
    <m/>
    <m/>
    <m/>
    <m/>
    <m/>
    <x v="0"/>
    <s v="false"/>
    <s v="true"/>
    <x v="0"/>
    <m/>
    <n v="2"/>
    <x v="1"/>
    <s v="Por el ciudadano"/>
    <m/>
    <x v="1"/>
    <s v=" "/>
    <s v="Pendiente en terminos"/>
    <s v="0-3."/>
    <s v="PENDIENTE"/>
    <s v="PENDIENTE"/>
    <m/>
    <m/>
    <m/>
    <m/>
    <m/>
  </r>
  <r>
    <n v="57005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4"/>
    <s v="Solucionado - Por asignacion"/>
    <m/>
    <s v="MISIONAL"/>
    <s v="CONCEPTO TECNICO DE SEGURIDAD HUMANA Y PROTECCION CONTRA INCENDIOS"/>
    <s v="true"/>
    <s v="true"/>
    <s v="false"/>
    <m/>
    <m/>
    <s v="false"/>
    <m/>
    <m/>
    <x v="1"/>
    <m/>
    <m/>
    <m/>
    <n v="-741122391"/>
    <n v="4.7574559999999904E+16"/>
    <m/>
    <m/>
    <d v="2021-02-23T00:00:00"/>
    <d v="2021-02-24T00:00:00"/>
    <d v="2021-02-23T12:57:34"/>
    <d v="2021-02-24T00:00:00"/>
    <m/>
    <s v=" "/>
    <s v=" "/>
    <s v=" "/>
    <s v=" "/>
    <s v=" "/>
    <s v=" "/>
    <d v="2021-03-24T00:00:00"/>
    <n v="20"/>
    <m/>
    <s v=" "/>
    <d v="2021-02-23T12:58:41"/>
    <s v=" "/>
    <n v="1"/>
    <n v="0"/>
    <s v="Registro para atencion"/>
    <s v="Funcionario"/>
    <d v="2021-02-25T00:00:00"/>
    <n v="1"/>
    <n v="0"/>
    <m/>
    <m/>
    <x v="1"/>
    <s v="Natural"/>
    <s v="Funcionario"/>
    <m/>
    <s v="En nombre propio"/>
    <m/>
    <m/>
    <m/>
    <m/>
    <m/>
    <m/>
    <m/>
    <m/>
    <m/>
    <m/>
    <m/>
    <x v="0"/>
    <s v="false"/>
    <s v="true"/>
    <x v="0"/>
    <m/>
    <n v="2"/>
    <x v="1"/>
    <s v="Propios"/>
    <m/>
    <x v="1"/>
    <s v="Gestion oportuna (DTL)"/>
    <s v=" "/>
    <s v="0-3."/>
    <s v="GESTIONADOS"/>
    <s v="PENDIENTE"/>
    <m/>
    <m/>
    <m/>
    <m/>
    <m/>
  </r>
  <r>
    <n v="5700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23T00:00:00"/>
    <d v="2021-02-24T00:00:00"/>
    <d v="2021-02-23T12:57:34"/>
    <d v="2021-02-24T00:00:00"/>
    <m/>
    <s v=" "/>
    <s v=" "/>
    <s v=" "/>
    <s v=" "/>
    <s v=" "/>
    <s v=" "/>
    <d v="2021-03-24T00:00:00"/>
    <n v="20"/>
    <m/>
    <s v=" "/>
    <d v="2021-02-23T12:57:34"/>
    <s v=" "/>
    <n v="1"/>
    <n v="0"/>
    <s v="Registro para atencion"/>
    <s v="Funcionario"/>
    <d v="2021-02-25T00:00:00"/>
    <n v="1"/>
    <n v="0"/>
    <m/>
    <m/>
    <x v="1"/>
    <s v="Natural"/>
    <s v="Funcionario"/>
    <m/>
    <s v="En nombre propio"/>
    <m/>
    <m/>
    <m/>
    <m/>
    <m/>
    <m/>
    <m/>
    <m/>
    <m/>
    <m/>
    <m/>
    <x v="0"/>
    <s v="false"/>
    <s v="true"/>
    <x v="0"/>
    <m/>
    <n v="1"/>
    <x v="2"/>
    <s v="Propios"/>
    <m/>
    <x v="1"/>
    <s v="Gestion oportuna (DTL)"/>
    <s v=" "/>
    <s v="0-3."/>
    <s v="GESTIONADOS"/>
    <s v="PENDIENTE"/>
    <m/>
    <m/>
    <m/>
    <m/>
    <m/>
  </r>
  <r>
    <n v="57046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m/>
    <x v="0"/>
    <x v="3"/>
    <s v="Registro - con preclasificacion"/>
    <x v="4"/>
    <s v="Solucionado - Por asignacion"/>
    <m/>
    <s v="MISIONAL"/>
    <m/>
    <s v="false"/>
    <s v="true"/>
    <s v="false"/>
    <m/>
    <m/>
    <s v="false"/>
    <m/>
    <m/>
    <x v="7"/>
    <s v="29 - MINUTO DE DIOS"/>
    <s v="QUIRIGUA I"/>
    <m/>
    <n v="-74100749419"/>
    <n v="471193269600002"/>
    <m/>
    <m/>
    <d v="2021-02-23T00:00:00"/>
    <d v="2021-02-24T00:00:00"/>
    <d v="2021-02-23T13:25:14"/>
    <d v="2021-02-24T00:00:00"/>
    <m/>
    <s v=" "/>
    <s v=" "/>
    <s v=" "/>
    <s v=" "/>
    <s v=" "/>
    <s v=" "/>
    <d v="2021-04-09T00:00:00"/>
    <n v="30"/>
    <m/>
    <s v=" "/>
    <d v="2021-02-23T14:55:32"/>
    <s v=" "/>
    <n v="1"/>
    <n v="0"/>
    <s v="Registro para atencion"/>
    <s v="Funcionario"/>
    <d v="2021-02-25T00:00:00"/>
    <n v="1"/>
    <n v="0"/>
    <m/>
    <m/>
    <x v="0"/>
    <m/>
    <s v="Anonimo"/>
    <m/>
    <s v="En nombre propio"/>
    <m/>
    <m/>
    <m/>
    <m/>
    <m/>
    <m/>
    <m/>
    <m/>
    <m/>
    <m/>
    <m/>
    <x v="0"/>
    <s v="false"/>
    <s v="false"/>
    <x v="0"/>
    <m/>
    <n v="1"/>
    <x v="2"/>
    <s v="Por el ciudadano"/>
    <m/>
    <x v="1"/>
    <s v="Gestion oportuna (DTL)"/>
    <s v=" "/>
    <s v="0-3."/>
    <s v="GESTIONADOS"/>
    <s v="PENDIENTE"/>
    <m/>
    <m/>
    <m/>
    <m/>
    <m/>
  </r>
  <r>
    <n v="57078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WEB SERVICE"/>
    <x v="0"/>
    <x v="5"/>
    <s v="Registro - con preclasificacion"/>
    <x v="4"/>
    <s v="Solucionado - Por asignacion"/>
    <m/>
    <s v="MISIONAL"/>
    <m/>
    <s v="false"/>
    <s v="false"/>
    <s v="false"/>
    <m/>
    <m/>
    <s v="false"/>
    <m/>
    <m/>
    <x v="1"/>
    <m/>
    <m/>
    <m/>
    <m/>
    <m/>
    <m/>
    <m/>
    <d v="2021-02-23T00:00:00"/>
    <d v="2021-02-24T00:00:00"/>
    <d v="2021-02-23T13:52:11"/>
    <d v="2021-02-24T00:00:00"/>
    <m/>
    <s v=" "/>
    <s v=" "/>
    <s v=" "/>
    <s v=" "/>
    <s v=" "/>
    <s v=" "/>
    <d v="2021-04-09T00:00:00"/>
    <n v="30"/>
    <m/>
    <s v=" "/>
    <d v="2021-02-23T14:45:44"/>
    <s v=" "/>
    <n v="1"/>
    <n v="0"/>
    <s v="Registro para atencion"/>
    <s v="Funcionario"/>
    <d v="2021-02-25T00:00:00"/>
    <n v="1"/>
    <n v="0"/>
    <m/>
    <m/>
    <x v="1"/>
    <s v="Natural"/>
    <s v="Funcionario"/>
    <m/>
    <s v="En nombre propio"/>
    <s v="Cedula de ciudadania"/>
    <m/>
    <m/>
    <m/>
    <m/>
    <m/>
    <m/>
    <m/>
    <m/>
    <m/>
    <m/>
    <x v="0"/>
    <s v="false"/>
    <s v="true"/>
    <x v="0"/>
    <m/>
    <n v="2"/>
    <x v="1"/>
    <s v="Propios"/>
    <m/>
    <x v="1"/>
    <s v="Gestion oportuna (DTL)"/>
    <s v=" "/>
    <s v="0-3."/>
    <s v="GESTIONADOS"/>
    <s v="PENDIENTE"/>
    <m/>
    <m/>
    <m/>
    <m/>
    <m/>
  </r>
  <r>
    <n v="57078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5"/>
    <s v="Registro para asignacion"/>
    <x v="7"/>
    <s v="Solucionado - Registro con preclasificacion"/>
    <m/>
    <m/>
    <m/>
    <s v="false"/>
    <s v="false"/>
    <s v="false"/>
    <m/>
    <m/>
    <s v="false"/>
    <m/>
    <m/>
    <x v="1"/>
    <m/>
    <m/>
    <m/>
    <m/>
    <m/>
    <m/>
    <m/>
    <d v="2021-02-23T00:00:00"/>
    <d v="2021-02-24T00:00:00"/>
    <d v="2021-02-23T13:52:11"/>
    <d v="2021-02-24T00:00:00"/>
    <m/>
    <s v=" "/>
    <s v=" "/>
    <s v=" "/>
    <s v=" "/>
    <s v=" "/>
    <s v=" "/>
    <d v="2021-04-09T00:00:00"/>
    <n v="30"/>
    <m/>
    <s v=" "/>
    <d v="2021-02-23T13:52:11"/>
    <s v=" "/>
    <n v="1"/>
    <n v="0"/>
    <s v="Registro para atencion"/>
    <s v="Funcionario"/>
    <d v="2021-02-25T00:00:00"/>
    <n v="1"/>
    <n v="0"/>
    <m/>
    <m/>
    <x v="1"/>
    <s v="Natural"/>
    <s v="Funcionario"/>
    <m/>
    <s v="En nombre propio"/>
    <s v="Cedula de ciudadania"/>
    <m/>
    <m/>
    <m/>
    <m/>
    <m/>
    <m/>
    <m/>
    <m/>
    <m/>
    <m/>
    <x v="0"/>
    <s v="false"/>
    <s v="true"/>
    <x v="0"/>
    <m/>
    <n v="1"/>
    <x v="2"/>
    <s v="Propios"/>
    <m/>
    <x v="1"/>
    <s v="Gestion oportuna (DTL)"/>
    <s v=" "/>
    <s v="0-3."/>
    <s v="GESTIONADOS"/>
    <s v="PENDIENTE"/>
    <m/>
    <m/>
    <m/>
    <m/>
    <m/>
  </r>
  <r>
    <n v="57126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m/>
    <x v="0"/>
    <x v="3"/>
    <s v="Registro - con preclasificacion"/>
    <x v="4"/>
    <s v="Solucionado - Por asignacion"/>
    <m/>
    <s v="MISIONAL"/>
    <m/>
    <s v="false"/>
    <s v="true"/>
    <s v="false"/>
    <m/>
    <m/>
    <s v="false"/>
    <m/>
    <m/>
    <x v="1"/>
    <m/>
    <m/>
    <m/>
    <m/>
    <m/>
    <m/>
    <m/>
    <d v="2021-02-23T00:00:00"/>
    <d v="2021-02-24T00:00:00"/>
    <d v="2021-02-23T14:13:52"/>
    <d v="2021-02-24T00:00:00"/>
    <m/>
    <s v=" "/>
    <s v=" "/>
    <s v=" "/>
    <s v=" "/>
    <s v=" "/>
    <s v=" "/>
    <d v="2021-04-09T00:00:00"/>
    <n v="30"/>
    <m/>
    <s v=" "/>
    <d v="2021-02-23T14:39:59"/>
    <s v=" "/>
    <n v="1"/>
    <n v="0"/>
    <s v="Registro para atencion"/>
    <s v="Funcionario"/>
    <d v="2021-02-25T00:00:00"/>
    <n v="1"/>
    <n v="0"/>
    <m/>
    <m/>
    <x v="0"/>
    <m/>
    <s v="Anonimo"/>
    <m/>
    <s v="En nombre propio"/>
    <m/>
    <m/>
    <m/>
    <m/>
    <m/>
    <m/>
    <m/>
    <m/>
    <m/>
    <m/>
    <m/>
    <x v="0"/>
    <s v="false"/>
    <s v="false"/>
    <x v="0"/>
    <m/>
    <n v="1"/>
    <x v="2"/>
    <s v="Por el ciudadano"/>
    <m/>
    <x v="1"/>
    <s v="Gestion oportuna (DTL)"/>
    <s v=" "/>
    <s v="0-3."/>
    <s v="GESTIONADOS"/>
    <s v="PENDIENTE"/>
    <m/>
    <m/>
    <m/>
    <m/>
    <m/>
  </r>
  <r>
    <n v="571262021"/>
    <s v="SEGURIDAD  CONVIVENCIA Y  JUSTICIA"/>
    <s v="ENTIDADES DISTRITALES"/>
    <s v="UNIDAD ADMINISTRATIVA ESPECIAL CUERPO OFICIAL BOMBEROS BOGOTA"/>
    <s v="Oficina de Atencion a la Ciudadania | Puede Consolidar | Trasladar Entidades"/>
    <x v="3"/>
    <m/>
    <m/>
    <m/>
    <x v="1"/>
    <s v="DIANA CAROLINA AGUILAR ROMERO "/>
    <s v="Activo"/>
    <m/>
    <x v="0"/>
    <x v="3"/>
    <s v="En tramite - Por asignacion"/>
    <x v="1"/>
    <s v="En tramite - Por asignacion"/>
    <m/>
    <m/>
    <m/>
    <s v="false"/>
    <s v="true"/>
    <s v="false"/>
    <m/>
    <m/>
    <s v="false"/>
    <m/>
    <m/>
    <x v="1"/>
    <m/>
    <m/>
    <m/>
    <m/>
    <m/>
    <m/>
    <m/>
    <d v="2021-02-23T00:00:00"/>
    <d v="2021-02-24T00:00:00"/>
    <d v="2021-02-23T14:39:58"/>
    <d v="2021-02-24T00:00:00"/>
    <m/>
    <s v=" "/>
    <s v=" "/>
    <s v=" "/>
    <s v=" "/>
    <s v=" "/>
    <s v=" "/>
    <d v="2021-04-09T00:00:00"/>
    <n v="27"/>
    <m/>
    <s v=" "/>
    <s v=" "/>
    <s v=" "/>
    <n v="3"/>
    <n v="0"/>
    <s v="Clasificacion"/>
    <s v="Funcionario"/>
    <d v="2021-04-08T00:00:00"/>
    <n v="28"/>
    <n v="0"/>
    <m/>
    <m/>
    <x v="0"/>
    <m/>
    <s v="Anonimo"/>
    <m/>
    <s v="En nombre propio"/>
    <m/>
    <m/>
    <m/>
    <m/>
    <m/>
    <m/>
    <m/>
    <m/>
    <m/>
    <m/>
    <m/>
    <x v="0"/>
    <s v="false"/>
    <s v="false"/>
    <x v="0"/>
    <m/>
    <n v="2"/>
    <x v="1"/>
    <s v="Por el ciudadano"/>
    <m/>
    <x v="1"/>
    <s v=" "/>
    <s v="Pendiente en terminos"/>
    <s v="0-3."/>
    <s v="PENDIENTE"/>
    <s v="PENDIENTE"/>
    <m/>
    <m/>
    <m/>
    <m/>
    <m/>
  </r>
  <r>
    <n v="57197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4"/>
    <s v="Solucionado - Por asignacion"/>
    <m/>
    <s v="MISIONAL"/>
    <s v="CAPACITACIONES EMPRESARIALES"/>
    <s v="true"/>
    <s v="true"/>
    <s v="false"/>
    <m/>
    <m/>
    <s v="false"/>
    <m/>
    <m/>
    <x v="1"/>
    <m/>
    <m/>
    <m/>
    <n v="-741122391"/>
    <n v="4.7574559999999904E+16"/>
    <m/>
    <m/>
    <d v="2021-02-23T00:00:00"/>
    <d v="2021-02-24T00:00:00"/>
    <d v="2021-02-23T14:38:02"/>
    <d v="2021-02-24T00:00:00"/>
    <m/>
    <s v=" "/>
    <s v=" "/>
    <s v=" "/>
    <s v=" "/>
    <s v=" "/>
    <s v=" "/>
    <d v="2021-03-24T00:00:00"/>
    <n v="20"/>
    <m/>
    <s v=" "/>
    <d v="2021-02-23T14:39:27"/>
    <d v="2021-02-25T18:19:06"/>
    <n v="1"/>
    <n v="0"/>
    <s v="Registro para atencion"/>
    <s v="Funcionario"/>
    <d v="2021-02-25T00:00:00"/>
    <n v="1"/>
    <n v="0"/>
    <m/>
    <m/>
    <x v="1"/>
    <s v="Natural"/>
    <s v="Funcionario"/>
    <m/>
    <s v="En nombre propio"/>
    <m/>
    <m/>
    <m/>
    <m/>
    <m/>
    <m/>
    <m/>
    <m/>
    <m/>
    <m/>
    <m/>
    <x v="0"/>
    <s v="false"/>
    <s v="true"/>
    <x v="0"/>
    <m/>
    <n v="2"/>
    <x v="1"/>
    <s v="Propios"/>
    <m/>
    <x v="1"/>
    <s v="Gestion oportuna (DTL)"/>
    <s v=" "/>
    <s v="0-3."/>
    <s v="GESTIONADOS"/>
    <s v="GESTIONADO"/>
    <m/>
    <m/>
    <m/>
    <m/>
    <m/>
  </r>
  <r>
    <n v="5719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APACITACIONES EMPRESARIALES"/>
    <s v="true"/>
    <s v="true"/>
    <s v="false"/>
    <m/>
    <m/>
    <s v="false"/>
    <m/>
    <m/>
    <x v="1"/>
    <m/>
    <m/>
    <m/>
    <n v="-741122391"/>
    <n v="4.7574559999999904E+16"/>
    <m/>
    <m/>
    <d v="2021-02-23T00:00:00"/>
    <d v="2021-02-24T00:00:00"/>
    <d v="2021-02-23T14:38:02"/>
    <d v="2021-02-24T00:00:00"/>
    <m/>
    <s v=" "/>
    <s v=" "/>
    <s v=" "/>
    <s v=" "/>
    <s v=" "/>
    <s v=" "/>
    <d v="2021-03-24T00:00:00"/>
    <n v="20"/>
    <m/>
    <s v=" "/>
    <d v="2021-02-23T14:38:02"/>
    <d v="2021-02-25T18:19:06"/>
    <n v="1"/>
    <n v="0"/>
    <s v="Registro para atencion"/>
    <s v="Funcionario"/>
    <d v="2021-02-25T00:00:00"/>
    <n v="1"/>
    <n v="0"/>
    <m/>
    <m/>
    <x v="1"/>
    <s v="Natural"/>
    <s v="Funcionario"/>
    <m/>
    <s v="En nombre propio"/>
    <m/>
    <m/>
    <m/>
    <m/>
    <m/>
    <m/>
    <m/>
    <m/>
    <m/>
    <m/>
    <m/>
    <x v="0"/>
    <s v="false"/>
    <s v="true"/>
    <x v="0"/>
    <m/>
    <n v="1"/>
    <x v="2"/>
    <s v="Propios"/>
    <m/>
    <x v="1"/>
    <s v="Gestion oportuna (DTL)"/>
    <s v=" "/>
    <s v="0-3."/>
    <s v="GESTIONADOS"/>
    <s v="GESTIONADO"/>
    <m/>
    <m/>
    <m/>
    <m/>
    <m/>
  </r>
  <r>
    <n v="57256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23T00:00:00"/>
    <d v="2021-02-24T00:00:00"/>
    <d v="2021-02-23T14:59:48"/>
    <d v="2021-02-24T00:00:00"/>
    <m/>
    <s v=" "/>
    <s v=" "/>
    <s v=" "/>
    <s v=" "/>
    <s v=" "/>
    <s v=" "/>
    <d v="2021-03-24T00:00:00"/>
    <n v="20"/>
    <m/>
    <s v=" "/>
    <d v="2021-02-23T15:03:28"/>
    <d v="2021-02-23T15:03:26"/>
    <n v="1"/>
    <n v="0"/>
    <s v="Registro para atencion"/>
    <s v="Funcionario"/>
    <d v="2021-02-25T00:00:00"/>
    <n v="1"/>
    <n v="0"/>
    <m/>
    <m/>
    <x v="1"/>
    <s v="Natural"/>
    <s v="Funcionario"/>
    <m/>
    <s v="En nombre propio"/>
    <m/>
    <m/>
    <m/>
    <m/>
    <m/>
    <m/>
    <m/>
    <m/>
    <m/>
    <m/>
    <m/>
    <x v="0"/>
    <s v="false"/>
    <s v="true"/>
    <x v="0"/>
    <m/>
    <n v="2"/>
    <x v="1"/>
    <s v="Propios"/>
    <m/>
    <x v="1"/>
    <s v="Gestion oportuna (DTL)"/>
    <s v=" "/>
    <s v="0-3."/>
    <s v="GESTIONADOS"/>
    <s v="GESTIONADO"/>
    <m/>
    <m/>
    <m/>
    <m/>
    <m/>
  </r>
  <r>
    <n v="5725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23T00:00:00"/>
    <d v="2021-02-24T00:00:00"/>
    <d v="2021-02-23T14:59:48"/>
    <d v="2021-02-24T00:00:00"/>
    <m/>
    <s v=" "/>
    <s v=" "/>
    <s v=" "/>
    <s v=" "/>
    <s v=" "/>
    <s v=" "/>
    <d v="2021-03-24T00:00:00"/>
    <n v="20"/>
    <m/>
    <s v=" "/>
    <d v="2021-02-23T14:59:48"/>
    <d v="2021-02-23T15:03:26"/>
    <n v="1"/>
    <n v="0"/>
    <s v="Registro para atencion"/>
    <s v="Funcionario"/>
    <d v="2021-02-25T00:00:00"/>
    <n v="1"/>
    <n v="0"/>
    <m/>
    <m/>
    <x v="1"/>
    <s v="Natural"/>
    <s v="Funcionario"/>
    <m/>
    <s v="En nombre propio"/>
    <m/>
    <m/>
    <m/>
    <m/>
    <m/>
    <m/>
    <m/>
    <m/>
    <m/>
    <m/>
    <m/>
    <x v="0"/>
    <s v="false"/>
    <s v="true"/>
    <x v="0"/>
    <m/>
    <n v="1"/>
    <x v="2"/>
    <s v="Propios"/>
    <m/>
    <x v="1"/>
    <s v="Gestion oportuna (DTL)"/>
    <s v=" "/>
    <s v="0-3."/>
    <s v="GESTIONADOS"/>
    <s v="GESTIONADO"/>
    <m/>
    <m/>
    <m/>
    <m/>
    <m/>
  </r>
  <r>
    <n v="57313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23T00:00:00"/>
    <d v="2021-02-24T00:00:00"/>
    <d v="2021-02-23T15:14:43"/>
    <d v="2021-02-24T00:00:00"/>
    <m/>
    <s v=" "/>
    <s v=" "/>
    <s v=" "/>
    <s v=" "/>
    <s v=" "/>
    <s v=" "/>
    <d v="2021-04-09T00:00:00"/>
    <n v="30"/>
    <m/>
    <s v=" "/>
    <d v="2021-02-23T15:16:07"/>
    <s v=" "/>
    <n v="1"/>
    <n v="0"/>
    <s v="Registro para atencion"/>
    <s v="Funcionario"/>
    <d v="2021-02-25T00:00:00"/>
    <n v="1"/>
    <n v="0"/>
    <m/>
    <m/>
    <x v="1"/>
    <s v="Natural"/>
    <s v="Funcionario"/>
    <m/>
    <s v="En nombre propio"/>
    <m/>
    <m/>
    <m/>
    <m/>
    <m/>
    <m/>
    <m/>
    <m/>
    <m/>
    <m/>
    <m/>
    <x v="0"/>
    <s v="false"/>
    <s v="true"/>
    <x v="0"/>
    <m/>
    <n v="2"/>
    <x v="1"/>
    <s v="Propios"/>
    <m/>
    <x v="1"/>
    <s v="Gestion oportuna (DTL)"/>
    <s v=" "/>
    <s v="0-3."/>
    <s v="GESTIONADOS"/>
    <s v="PENDIENTE"/>
    <m/>
    <m/>
    <m/>
    <m/>
    <m/>
  </r>
  <r>
    <n v="5731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23T00:00:00"/>
    <d v="2021-02-24T00:00:00"/>
    <d v="2021-02-23T15:14:43"/>
    <d v="2021-02-24T00:00:00"/>
    <m/>
    <s v=" "/>
    <s v=" "/>
    <s v=" "/>
    <s v=" "/>
    <s v=" "/>
    <s v=" "/>
    <d v="2021-04-09T00:00:00"/>
    <n v="30"/>
    <m/>
    <s v=" "/>
    <d v="2021-02-23T15:14:43"/>
    <s v=" "/>
    <n v="1"/>
    <n v="0"/>
    <s v="Registro para atencion"/>
    <s v="Funcionario"/>
    <d v="2021-02-25T00:00:00"/>
    <n v="1"/>
    <n v="0"/>
    <m/>
    <m/>
    <x v="1"/>
    <s v="Natural"/>
    <s v="Funcionario"/>
    <m/>
    <s v="En nombre propio"/>
    <m/>
    <m/>
    <m/>
    <m/>
    <m/>
    <m/>
    <m/>
    <m/>
    <m/>
    <m/>
    <m/>
    <x v="0"/>
    <s v="false"/>
    <s v="true"/>
    <x v="0"/>
    <m/>
    <n v="1"/>
    <x v="2"/>
    <s v="Propios"/>
    <m/>
    <x v="1"/>
    <s v="Gestion oportuna (DTL)"/>
    <s v=" "/>
    <s v="0-3."/>
    <s v="GESTIONADOS"/>
    <s v="PENDIENTE"/>
    <m/>
    <m/>
    <m/>
    <m/>
    <m/>
  </r>
  <r>
    <n v="57369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1"/>
    <s v="Registro - con preclasificacion"/>
    <x v="4"/>
    <s v="Solucionado - Por asignacion"/>
    <m/>
    <s v="MISIONAL"/>
    <s v="CONCEPTO TECNICO DE SEGURIDAD HUMANA Y PROTECCION CONTRA INCENDIOS"/>
    <s v="true"/>
    <s v="true"/>
    <s v="false"/>
    <m/>
    <m/>
    <s v="false"/>
    <m/>
    <m/>
    <x v="1"/>
    <m/>
    <m/>
    <m/>
    <n v="-741122391"/>
    <n v="4.7574559999999904E+16"/>
    <m/>
    <m/>
    <d v="2021-02-23T00:00:00"/>
    <d v="2021-02-24T00:00:00"/>
    <d v="2021-02-23T15:29:31"/>
    <d v="2021-02-24T00:00:00"/>
    <m/>
    <s v=" "/>
    <s v=" "/>
    <s v=" "/>
    <s v=" "/>
    <s v=" "/>
    <s v=" "/>
    <d v="2021-04-09T00:00:00"/>
    <n v="30"/>
    <m/>
    <s v=" "/>
    <d v="2021-02-23T15:30:40"/>
    <s v=" "/>
    <n v="1"/>
    <n v="0"/>
    <s v="Registro para atencion"/>
    <s v="Funcionario"/>
    <d v="2021-02-25T00:00:00"/>
    <n v="1"/>
    <n v="0"/>
    <m/>
    <m/>
    <x v="1"/>
    <s v="Natural"/>
    <s v="Funcionario"/>
    <m/>
    <s v="En nombre propio"/>
    <m/>
    <m/>
    <m/>
    <m/>
    <m/>
    <m/>
    <m/>
    <m/>
    <m/>
    <m/>
    <m/>
    <x v="0"/>
    <s v="false"/>
    <s v="true"/>
    <x v="0"/>
    <m/>
    <n v="2"/>
    <x v="1"/>
    <s v="Propios"/>
    <m/>
    <x v="1"/>
    <s v="Gestion oportuna (DTL)"/>
    <s v=" "/>
    <s v="0-3."/>
    <s v="GESTIONADOS"/>
    <s v="PENDIENTE"/>
    <m/>
    <m/>
    <m/>
    <m/>
    <m/>
  </r>
  <r>
    <n v="5736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1"/>
    <s v="Registro para asignacion"/>
    <x v="7"/>
    <s v="Solucionado - Registro con preclasificacion"/>
    <m/>
    <m/>
    <s v="CONCEPTO TECNICO DE SEGURIDAD HUMANA Y PROTECCION CONTRA INCENDIOS"/>
    <s v="true"/>
    <s v="true"/>
    <s v="false"/>
    <m/>
    <m/>
    <s v="false"/>
    <m/>
    <m/>
    <x v="1"/>
    <m/>
    <m/>
    <m/>
    <n v="-741122391"/>
    <n v="4.7574559999999904E+16"/>
    <m/>
    <m/>
    <d v="2021-02-23T00:00:00"/>
    <d v="2021-02-24T00:00:00"/>
    <d v="2021-02-23T15:29:31"/>
    <d v="2021-02-24T00:00:00"/>
    <m/>
    <s v=" "/>
    <s v=" "/>
    <s v=" "/>
    <s v=" "/>
    <s v=" "/>
    <s v=" "/>
    <d v="2021-04-09T00:00:00"/>
    <n v="30"/>
    <m/>
    <s v=" "/>
    <d v="2021-02-23T15:29:31"/>
    <s v=" "/>
    <n v="1"/>
    <n v="0"/>
    <s v="Registro para atencion"/>
    <s v="Funcionario"/>
    <d v="2021-02-25T00:00:00"/>
    <n v="1"/>
    <n v="0"/>
    <m/>
    <m/>
    <x v="1"/>
    <s v="Natural"/>
    <s v="Funcionario"/>
    <m/>
    <s v="En nombre propio"/>
    <m/>
    <m/>
    <m/>
    <m/>
    <m/>
    <m/>
    <m/>
    <m/>
    <m/>
    <m/>
    <m/>
    <x v="0"/>
    <s v="false"/>
    <s v="true"/>
    <x v="0"/>
    <m/>
    <n v="1"/>
    <x v="2"/>
    <s v="Propios"/>
    <m/>
    <x v="1"/>
    <s v="Gestion oportuna (DTL)"/>
    <s v=" "/>
    <s v="0-3."/>
    <s v="GESTIONADOS"/>
    <s v="PENDIENTE"/>
    <m/>
    <m/>
    <m/>
    <m/>
    <m/>
  </r>
  <r>
    <n v="57498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m/>
    <x v="0"/>
    <x v="3"/>
    <s v="Registro - con preclasificacion"/>
    <x v="8"/>
    <s v="Cancelado - Por no peticion"/>
    <m/>
    <s v="MISIONAL"/>
    <m/>
    <s v="false"/>
    <s v="true"/>
    <s v="false"/>
    <m/>
    <m/>
    <s v="false"/>
    <m/>
    <m/>
    <x v="1"/>
    <m/>
    <m/>
    <m/>
    <m/>
    <m/>
    <m/>
    <m/>
    <d v="2021-02-23T00:00:00"/>
    <d v="2021-02-24T00:00:00"/>
    <d v="2021-02-23T16:07:34"/>
    <d v="2021-02-24T00:00:00"/>
    <m/>
    <s v=" "/>
    <s v=" "/>
    <s v=" "/>
    <s v=" "/>
    <s v=" "/>
    <s v=" "/>
    <d v="2021-04-09T00:00:00"/>
    <n v="29"/>
    <m/>
    <s v=" "/>
    <d v="2021-02-24T14:36:36"/>
    <d v="2021-02-24T14:36:36"/>
    <n v="1"/>
    <n v="0"/>
    <s v="Registro para atencion"/>
    <s v="Funcionario"/>
    <d v="2021-02-25T00:00:00"/>
    <n v="1"/>
    <n v="0"/>
    <m/>
    <m/>
    <x v="0"/>
    <m/>
    <s v="Anonimo"/>
    <m/>
    <s v="En nombre propio"/>
    <m/>
    <m/>
    <m/>
    <m/>
    <m/>
    <m/>
    <m/>
    <m/>
    <m/>
    <m/>
    <m/>
    <x v="0"/>
    <s v="false"/>
    <s v="false"/>
    <x v="0"/>
    <m/>
    <n v="1"/>
    <x v="2"/>
    <s v="Por el ciudadano"/>
    <m/>
    <x v="1"/>
    <s v="Gestion oportuna (DTL)"/>
    <s v=" "/>
    <s v="0-3."/>
    <s v="GESTIONADOS"/>
    <s v="GESTIONADO"/>
    <m/>
    <m/>
    <m/>
    <m/>
    <m/>
  </r>
  <r>
    <n v="58305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WEB SERVICE"/>
    <x v="0"/>
    <x v="5"/>
    <s v="Registro - con preclasificacion"/>
    <x v="4"/>
    <s v="Solucionado - Por asignacion"/>
    <m/>
    <s v="MISIONAL"/>
    <m/>
    <s v="false"/>
    <s v="true"/>
    <s v="false"/>
    <m/>
    <m/>
    <s v="false"/>
    <m/>
    <m/>
    <x v="1"/>
    <m/>
    <m/>
    <m/>
    <m/>
    <m/>
    <m/>
    <m/>
    <d v="2021-02-24T00:00:00"/>
    <d v="2021-02-25T00:00:00"/>
    <d v="2021-02-24T10:11:05"/>
    <d v="2021-02-25T00:00:00"/>
    <m/>
    <s v=" "/>
    <s v=" "/>
    <s v=" "/>
    <s v=" "/>
    <s v=" "/>
    <s v=" "/>
    <d v="2021-04-12T00:00:00"/>
    <n v="30"/>
    <m/>
    <s v=" "/>
    <d v="2021-02-24T14:44:27"/>
    <s v=" "/>
    <n v="1"/>
    <n v="0"/>
    <s v="Registro para atencion"/>
    <s v="Funcionario"/>
    <d v="2021-02-26T00:00:00"/>
    <n v="1"/>
    <n v="0"/>
    <m/>
    <m/>
    <x v="2"/>
    <s v="Juridica"/>
    <s v="Funcionario"/>
    <m/>
    <s v="En nombre propio"/>
    <s v="NIT"/>
    <m/>
    <m/>
    <m/>
    <m/>
    <m/>
    <m/>
    <m/>
    <s v="09 - FONTIBON"/>
    <s v="112 - GRANJAS DE TECHO"/>
    <s v="FRANCO"/>
    <x v="0"/>
    <s v="true"/>
    <s v="true"/>
    <x v="0"/>
    <m/>
    <n v="2"/>
    <x v="1"/>
    <s v="Propios"/>
    <m/>
    <x v="1"/>
    <s v="Gestion oportuna (DTL)"/>
    <s v=" "/>
    <s v="0-3."/>
    <s v="GESTIONADOS"/>
    <s v="PENDIENTE"/>
    <m/>
    <m/>
    <m/>
    <m/>
    <m/>
  </r>
  <r>
    <n v="58305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5"/>
    <s v="Registro para asignacion"/>
    <x v="7"/>
    <s v="Solucionado - Registro con preclasificacion"/>
    <m/>
    <m/>
    <m/>
    <s v="false"/>
    <s v="true"/>
    <s v="false"/>
    <m/>
    <m/>
    <s v="false"/>
    <m/>
    <m/>
    <x v="1"/>
    <m/>
    <m/>
    <m/>
    <m/>
    <m/>
    <m/>
    <m/>
    <d v="2021-02-24T00:00:00"/>
    <d v="2021-02-25T00:00:00"/>
    <d v="2021-02-24T10:11:05"/>
    <d v="2021-02-25T00:00:00"/>
    <m/>
    <s v=" "/>
    <s v=" "/>
    <s v=" "/>
    <s v=" "/>
    <s v=" "/>
    <s v=" "/>
    <d v="2021-04-12T00:00:00"/>
    <n v="30"/>
    <m/>
    <s v=" "/>
    <d v="2021-02-24T10:11:05"/>
    <s v=" "/>
    <n v="1"/>
    <n v="0"/>
    <s v="Registro para atencion"/>
    <s v="Funcionario"/>
    <d v="2021-02-26T00:00:00"/>
    <n v="1"/>
    <n v="0"/>
    <m/>
    <m/>
    <x v="2"/>
    <s v="Juridica"/>
    <s v="Funcionario"/>
    <m/>
    <s v="En nombre propio"/>
    <s v="NIT"/>
    <m/>
    <m/>
    <m/>
    <m/>
    <m/>
    <m/>
    <m/>
    <s v="09 - FONTIBON"/>
    <s v="112 - GRANJAS DE TECHO"/>
    <s v="FRANCO"/>
    <x v="0"/>
    <s v="true"/>
    <s v="true"/>
    <x v="0"/>
    <m/>
    <n v="1"/>
    <x v="2"/>
    <s v="Propios"/>
    <m/>
    <x v="1"/>
    <s v="Gestion oportuna (DTL)"/>
    <s v=" "/>
    <s v="0-3."/>
    <s v="GESTIONADOS"/>
    <s v="PENDIENTE"/>
    <m/>
    <m/>
    <m/>
    <m/>
    <m/>
  </r>
  <r>
    <n v="58367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2"/>
    <s v="Registro - con preclasificacion"/>
    <x v="4"/>
    <s v="Solucionado - Por asignacion"/>
    <m/>
    <s v="MISIONAL"/>
    <s v="CAPACITACIONES EMPRESARIALES"/>
    <s v="true"/>
    <s v="true"/>
    <s v="false"/>
    <m/>
    <m/>
    <s v="false"/>
    <m/>
    <m/>
    <x v="1"/>
    <m/>
    <m/>
    <m/>
    <n v="-741122391"/>
    <n v="4.7574559999999904E+16"/>
    <m/>
    <m/>
    <d v="2021-02-24T00:00:00"/>
    <d v="2021-02-25T00:00:00"/>
    <d v="2021-02-24T10:33:34"/>
    <d v="2021-02-25T00:00:00"/>
    <m/>
    <s v=" "/>
    <s v=" "/>
    <s v=" "/>
    <s v=" "/>
    <s v=" "/>
    <s v=" "/>
    <d v="2021-03-25T00:00:00"/>
    <n v="20"/>
    <m/>
    <s v=" "/>
    <d v="2021-02-24T10:35:01"/>
    <s v=" "/>
    <n v="1"/>
    <n v="0"/>
    <s v="Registro para atencion"/>
    <s v="Funcionario"/>
    <d v="2021-02-26T00:00:00"/>
    <n v="1"/>
    <n v="0"/>
    <m/>
    <m/>
    <x v="1"/>
    <s v="Natural"/>
    <s v="Funcionario"/>
    <m/>
    <s v="En nombre propio"/>
    <m/>
    <m/>
    <m/>
    <m/>
    <m/>
    <m/>
    <m/>
    <m/>
    <m/>
    <m/>
    <m/>
    <x v="0"/>
    <s v="false"/>
    <s v="true"/>
    <x v="0"/>
    <m/>
    <n v="2"/>
    <x v="1"/>
    <s v="Propios"/>
    <m/>
    <x v="1"/>
    <s v="Gestion oportuna (DTL)"/>
    <s v=" "/>
    <s v="0-3."/>
    <s v="GESTIONADOS"/>
    <s v="PENDIENTE"/>
    <m/>
    <m/>
    <m/>
    <m/>
    <m/>
  </r>
  <r>
    <n v="5836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APACITACIONES EMPRESARIALES"/>
    <s v="true"/>
    <s v="true"/>
    <s v="false"/>
    <m/>
    <m/>
    <s v="false"/>
    <m/>
    <m/>
    <x v="1"/>
    <m/>
    <m/>
    <m/>
    <n v="-741122391"/>
    <n v="4.7574559999999904E+16"/>
    <m/>
    <m/>
    <d v="2021-02-24T00:00:00"/>
    <d v="2021-02-25T00:00:00"/>
    <d v="2021-02-24T10:33:34"/>
    <d v="2021-02-25T00:00:00"/>
    <m/>
    <s v=" "/>
    <s v=" "/>
    <s v=" "/>
    <s v=" "/>
    <s v=" "/>
    <s v=" "/>
    <d v="2021-03-25T00:00:00"/>
    <n v="20"/>
    <m/>
    <s v=" "/>
    <d v="2021-02-24T10:33:34"/>
    <s v=" "/>
    <n v="1"/>
    <n v="0"/>
    <s v="Registro para atencion"/>
    <s v="Funcionario"/>
    <d v="2021-02-26T00:00:00"/>
    <n v="1"/>
    <n v="0"/>
    <m/>
    <m/>
    <x v="1"/>
    <s v="Natural"/>
    <s v="Funcionario"/>
    <m/>
    <s v="En nombre propio"/>
    <m/>
    <m/>
    <m/>
    <m/>
    <m/>
    <m/>
    <m/>
    <m/>
    <m/>
    <m/>
    <m/>
    <x v="0"/>
    <s v="false"/>
    <s v="true"/>
    <x v="0"/>
    <m/>
    <n v="1"/>
    <x v="2"/>
    <s v="Propios"/>
    <m/>
    <x v="1"/>
    <s v="Gestion oportuna (DTL)"/>
    <s v=" "/>
    <s v="0-3."/>
    <s v="GESTIONADOS"/>
    <s v="PENDIENTE"/>
    <m/>
    <m/>
    <m/>
    <m/>
    <m/>
  </r>
  <r>
    <n v="583982021"/>
    <s v="SEGURIDAD  CONVIVENCIA Y  JUSTICIA"/>
    <s v="ENTIDADES DISTRITALES"/>
    <s v="UNIDAD ADMINISTRATIVA ESPECIAL CUERPO OFICIAL BOMBEROS BOGOTA"/>
    <s v="Oficina de Atencion a la Ciudadania | Puede Consolidar | Trasladar Entidades"/>
    <x v="3"/>
    <m/>
    <s v="GESTION DEL RIESGO"/>
    <s v="PREVENCION"/>
    <x v="10"/>
    <s v="DIANA CAROLINA AGUILAR ROMERO "/>
    <s v="Activo"/>
    <s v="UNIDAD ADMINISTRATIVA ESPECIAL CUERPO OFICIAL DE BOMBEROS DE BOGOTA"/>
    <x v="2"/>
    <x v="5"/>
    <s v="Registro - con preclasificacion"/>
    <x v="4"/>
    <s v="Solucionado - Por asignacion"/>
    <m/>
    <s v="MISIONAL"/>
    <s v="ATENCION DE EMERGENCIAS"/>
    <s v="true"/>
    <s v="true"/>
    <s v="false"/>
    <m/>
    <m/>
    <s v="false"/>
    <m/>
    <m/>
    <x v="1"/>
    <m/>
    <m/>
    <m/>
    <n v="-741122391"/>
    <n v="4.7574559999999904E+16"/>
    <m/>
    <m/>
    <d v="2021-02-24T00:00:00"/>
    <d v="2021-02-25T00:00:00"/>
    <d v="2021-02-24T10:45:41"/>
    <d v="2021-02-25T00:00:00"/>
    <m/>
    <s v=" "/>
    <s v=" "/>
    <s v=" "/>
    <s v=" "/>
    <s v=" "/>
    <s v=" "/>
    <d v="2021-04-12T00:00:00"/>
    <n v="30"/>
    <m/>
    <s v=" "/>
    <d v="2021-02-24T10:46:52"/>
    <s v=" "/>
    <n v="1"/>
    <n v="0"/>
    <s v="Registro para atencion"/>
    <s v="Funcionario"/>
    <d v="2021-02-26T00:00:00"/>
    <n v="1"/>
    <n v="0"/>
    <m/>
    <m/>
    <x v="1"/>
    <s v="Natural"/>
    <s v="Funcionario"/>
    <m/>
    <s v="En nombre propio"/>
    <m/>
    <m/>
    <m/>
    <m/>
    <m/>
    <m/>
    <m/>
    <m/>
    <m/>
    <m/>
    <m/>
    <x v="0"/>
    <s v="false"/>
    <s v="true"/>
    <x v="0"/>
    <m/>
    <n v="2"/>
    <x v="1"/>
    <s v="Propios"/>
    <m/>
    <x v="1"/>
    <s v="Gestion oportuna (DTL)"/>
    <s v=" "/>
    <s v="0-3."/>
    <s v="GESTIONADOS"/>
    <s v="PENDIENTE"/>
    <m/>
    <m/>
    <m/>
    <m/>
    <m/>
  </r>
  <r>
    <n v="5839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ATENCION DE EMERGENCIAS"/>
    <s v="true"/>
    <s v="true"/>
    <s v="false"/>
    <m/>
    <m/>
    <s v="false"/>
    <m/>
    <m/>
    <x v="1"/>
    <m/>
    <m/>
    <m/>
    <n v="-741122391"/>
    <n v="4.7574559999999904E+16"/>
    <m/>
    <m/>
    <d v="2021-02-24T00:00:00"/>
    <d v="2021-02-25T00:00:00"/>
    <d v="2021-02-24T10:45:41"/>
    <d v="2021-02-25T00:00:00"/>
    <m/>
    <s v=" "/>
    <s v=" "/>
    <s v=" "/>
    <s v=" "/>
    <s v=" "/>
    <s v=" "/>
    <d v="2021-04-12T00:00:00"/>
    <n v="30"/>
    <m/>
    <s v=" "/>
    <d v="2021-02-24T10:45:41"/>
    <s v=" "/>
    <n v="1"/>
    <n v="0"/>
    <s v="Registro para atencion"/>
    <s v="Funcionario"/>
    <d v="2021-02-26T00:00:00"/>
    <n v="1"/>
    <n v="0"/>
    <m/>
    <m/>
    <x v="1"/>
    <s v="Natural"/>
    <s v="Funcionario"/>
    <m/>
    <s v="En nombre propio"/>
    <m/>
    <m/>
    <m/>
    <m/>
    <m/>
    <m/>
    <m/>
    <m/>
    <m/>
    <m/>
    <m/>
    <x v="0"/>
    <s v="false"/>
    <s v="true"/>
    <x v="0"/>
    <m/>
    <n v="1"/>
    <x v="2"/>
    <s v="Propios"/>
    <m/>
    <x v="1"/>
    <s v="Gestion oportuna (DTL)"/>
    <s v=" "/>
    <s v="0-3."/>
    <s v="GESTIONADOS"/>
    <s v="PENDIENTE"/>
    <m/>
    <m/>
    <m/>
    <m/>
    <m/>
  </r>
  <r>
    <n v="584362021"/>
    <s v="SEGURIDAD  CONVIVENCIA Y  JUSTICIA"/>
    <s v="ENTIDADES DISTRITALES"/>
    <s v="UNIDAD ADMINISTRATIVA ESPECIAL CUERPO OFICIAL BOMBEROS BOGOTA"/>
    <s v="Oficina de Atencion a la Ciudadania | Puede Consolidar | Trasladar Entidades"/>
    <x v="3"/>
    <m/>
    <s v="GESTION DEL RIESGO"/>
    <s v="PREVENCION"/>
    <x v="6"/>
    <s v="DIANA CAROLINA AGUILAR ROMERO "/>
    <s v="Activo"/>
    <s v="UNIDAD ADMINISTRATIVA ESPECIAL CUERPO OFICIAL DE BOMBEROS DE BOGOTA"/>
    <x v="2"/>
    <x v="3"/>
    <s v="Registro - con preclasificacion"/>
    <x v="4"/>
    <s v="Solucionado - Por asignacion"/>
    <m/>
    <s v="MISIONAL"/>
    <s v="ATENCION DE EMERGENCIAS"/>
    <s v="true"/>
    <s v="true"/>
    <s v="false"/>
    <m/>
    <m/>
    <s v="false"/>
    <m/>
    <m/>
    <x v="1"/>
    <m/>
    <m/>
    <m/>
    <n v="-741122391"/>
    <n v="4.7574559999999904E+16"/>
    <m/>
    <m/>
    <d v="2021-02-24T00:00:00"/>
    <d v="2021-02-25T00:00:00"/>
    <d v="2021-02-24T11:00:33"/>
    <d v="2021-02-25T00:00:00"/>
    <m/>
    <s v=" "/>
    <s v=" "/>
    <s v=" "/>
    <s v=" "/>
    <s v=" "/>
    <s v=" "/>
    <d v="2021-04-12T00:00:00"/>
    <n v="30"/>
    <m/>
    <s v=" "/>
    <d v="2021-02-24T11:01:50"/>
    <s v=" "/>
    <n v="1"/>
    <n v="0"/>
    <s v="Registro para atencion"/>
    <s v="Funcionario"/>
    <d v="2021-02-26T00:00:00"/>
    <n v="1"/>
    <n v="0"/>
    <m/>
    <m/>
    <x v="1"/>
    <s v="Natural"/>
    <s v="Funcionario"/>
    <m/>
    <s v="En nombre propio"/>
    <m/>
    <m/>
    <m/>
    <m/>
    <m/>
    <m/>
    <m/>
    <m/>
    <m/>
    <m/>
    <m/>
    <x v="0"/>
    <s v="false"/>
    <s v="true"/>
    <x v="0"/>
    <m/>
    <n v="2"/>
    <x v="1"/>
    <s v="Propios"/>
    <m/>
    <x v="1"/>
    <s v="Gestion oportuna (DTL)"/>
    <s v=" "/>
    <s v="0-3."/>
    <s v="GESTIONADOS"/>
    <s v="GESTIONADO"/>
    <m/>
    <m/>
    <m/>
    <m/>
    <m/>
  </r>
  <r>
    <n v="5843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ATENCION DE EMERGENCIAS"/>
    <s v="true"/>
    <s v="true"/>
    <s v="false"/>
    <m/>
    <m/>
    <s v="false"/>
    <m/>
    <m/>
    <x v="1"/>
    <m/>
    <m/>
    <m/>
    <n v="-741122391"/>
    <n v="4.7574559999999904E+16"/>
    <m/>
    <m/>
    <d v="2021-02-24T00:00:00"/>
    <d v="2021-02-25T00:00:00"/>
    <d v="2021-02-24T11:00:33"/>
    <d v="2021-02-25T00:00:00"/>
    <m/>
    <s v=" "/>
    <s v=" "/>
    <s v=" "/>
    <s v=" "/>
    <s v=" "/>
    <s v=" "/>
    <d v="2021-04-12T00:00:00"/>
    <n v="30"/>
    <m/>
    <s v=" "/>
    <d v="2021-02-24T11:00:33"/>
    <s v=" "/>
    <n v="1"/>
    <n v="0"/>
    <s v="Registro para atencion"/>
    <s v="Funcionario"/>
    <d v="2021-02-26T00:00:00"/>
    <n v="1"/>
    <n v="0"/>
    <m/>
    <m/>
    <x v="1"/>
    <s v="Natural"/>
    <s v="Funcionario"/>
    <m/>
    <s v="En nombre propio"/>
    <m/>
    <m/>
    <m/>
    <m/>
    <m/>
    <m/>
    <m/>
    <m/>
    <m/>
    <m/>
    <m/>
    <x v="0"/>
    <s v="false"/>
    <s v="true"/>
    <x v="0"/>
    <m/>
    <n v="1"/>
    <x v="2"/>
    <s v="Propios"/>
    <m/>
    <x v="1"/>
    <s v="Gestion oportuna (DTL)"/>
    <s v=" "/>
    <s v="0-3."/>
    <s v="GESTIONADOS"/>
    <s v="GESTIONADO"/>
    <m/>
    <m/>
    <m/>
    <m/>
    <m/>
  </r>
  <r>
    <n v="584362021"/>
    <s v="SEGURIDAD  CONVIVENCIA Y  JUSTICIA"/>
    <s v="ENTIDADES DISTRITALES"/>
    <s v="UNIDAD ADMINISTRATIVA ESPECIAL CUERPO OFICIAL BOMBEROS BOGOTA"/>
    <s v="Oficina de Atencion a la Ciudadania | Puede Consolidar | Trasladar Entidades"/>
    <x v="3"/>
    <m/>
    <s v="GESTION DEL RIESGO"/>
    <s v="PREVENCION"/>
    <x v="6"/>
    <s v="DIANA CAROLINA AGUILAR ROMERO "/>
    <s v="Activo"/>
    <s v="UNIDAD ADMINISTRATIVA ESPECIAL CUERPO OFICIAL DE BOMBEROS DE BOGOTA"/>
    <x v="2"/>
    <x v="3"/>
    <s v="En tramite - Por asignacion"/>
    <x v="9"/>
    <s v="Por ampliar - por solicitud ampliacion"/>
    <m/>
    <s v="MISIONAL"/>
    <s v="ATENCION DE EMERGENCIAS"/>
    <s v="true"/>
    <s v="true"/>
    <s v="false"/>
    <m/>
    <m/>
    <s v="false"/>
    <m/>
    <m/>
    <x v="1"/>
    <m/>
    <m/>
    <m/>
    <n v="-741122391"/>
    <n v="4.7574559999999904E+16"/>
    <m/>
    <m/>
    <d v="2021-02-24T00:00:00"/>
    <d v="2021-02-25T00:00:00"/>
    <d v="2021-02-25T21:26:47"/>
    <d v="2021-02-25T00:00:00"/>
    <m/>
    <s v=" "/>
    <s v=" "/>
    <s v=" "/>
    <s v=" "/>
    <s v=" "/>
    <s v=" "/>
    <d v="2021-04-12T00:00:00"/>
    <n v="28"/>
    <m/>
    <s v=" "/>
    <d v="2021-02-26T15:36:32"/>
    <s v=" "/>
    <n v="2"/>
    <n v="0"/>
    <s v="Clasificacion"/>
    <s v="Funcionario"/>
    <d v="2021-04-09T00:00:00"/>
    <n v="28"/>
    <n v="0"/>
    <m/>
    <m/>
    <x v="1"/>
    <s v="Natural"/>
    <s v="Funcionario"/>
    <m/>
    <s v="En nombre propio"/>
    <m/>
    <m/>
    <m/>
    <m/>
    <m/>
    <m/>
    <m/>
    <m/>
    <m/>
    <m/>
    <m/>
    <x v="0"/>
    <s v="false"/>
    <s v="true"/>
    <x v="0"/>
    <m/>
    <n v="4"/>
    <x v="1"/>
    <s v="Propios"/>
    <m/>
    <x v="1"/>
    <s v="Gestion oportuna (DTL)"/>
    <s v=" "/>
    <s v="0-3."/>
    <s v="GESTIONADOS"/>
    <s v="GESTIONADO"/>
    <s v="REINGRESO POR ASIGNACION"/>
    <s v="ATENDIDO"/>
    <n v="1"/>
    <m/>
    <m/>
  </r>
  <r>
    <n v="5843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Por ampliar - por solicitud ampliacion"/>
    <x v="1"/>
    <s v="Por ampliar - por solicitud ampliacion"/>
    <m/>
    <m/>
    <s v="ATENCION DE EMERGENCIAS"/>
    <s v="true"/>
    <s v="true"/>
    <s v="false"/>
    <m/>
    <m/>
    <s v="false"/>
    <m/>
    <m/>
    <x v="1"/>
    <m/>
    <m/>
    <m/>
    <n v="-741122391"/>
    <n v="4.7574559999999904E+16"/>
    <m/>
    <m/>
    <d v="2021-02-24T00:00:00"/>
    <d v="2021-02-25T00:00:00"/>
    <d v="2021-02-26T15:36:32"/>
    <d v="2021-02-25T00:00:00"/>
    <m/>
    <s v=" "/>
    <s v=" "/>
    <d v="2021-02-26T15:36:32"/>
    <s v=" "/>
    <s v=" "/>
    <s v=" "/>
    <d v="2021-04-12T00:00:00"/>
    <n v="28"/>
    <m/>
    <s v=" "/>
    <s v=" "/>
    <s v=" "/>
    <n v="2"/>
    <n v="0"/>
    <s v="Clasificacion"/>
    <s v="Peticionario"/>
    <d v="2021-03-31T00:00:00"/>
    <n v="28"/>
    <n v="0"/>
    <m/>
    <m/>
    <x v="1"/>
    <s v="Natural"/>
    <s v="Funcionario"/>
    <m/>
    <s v="En nombre propio"/>
    <m/>
    <m/>
    <m/>
    <m/>
    <m/>
    <m/>
    <m/>
    <m/>
    <m/>
    <m/>
    <m/>
    <x v="0"/>
    <s v="false"/>
    <s v="true"/>
    <x v="0"/>
    <m/>
    <n v="5"/>
    <x v="1"/>
    <s v="Propios"/>
    <m/>
    <x v="1"/>
    <s v=" "/>
    <s v="Pendiente en terminos"/>
    <s v="0-3."/>
    <s v="PENDIENTE"/>
    <s v="PENDIENTE"/>
    <m/>
    <m/>
    <m/>
    <m/>
    <m/>
  </r>
  <r>
    <n v="58469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24T00:00:00"/>
    <d v="2021-02-25T00:00:00"/>
    <d v="2021-02-24T11:12:31"/>
    <d v="2021-02-25T00:00:00"/>
    <m/>
    <s v=" "/>
    <s v=" "/>
    <s v=" "/>
    <s v=" "/>
    <s v=" "/>
    <s v=" "/>
    <d v="2021-04-12T00:00:00"/>
    <n v="30"/>
    <m/>
    <s v=" "/>
    <d v="2021-02-24T11:13:47"/>
    <s v=" "/>
    <n v="1"/>
    <n v="0"/>
    <s v="Registro para atencion"/>
    <s v="Funcionario"/>
    <d v="2021-02-26T00:00:00"/>
    <n v="1"/>
    <n v="0"/>
    <m/>
    <m/>
    <x v="1"/>
    <s v="Natural"/>
    <s v="Funcionario"/>
    <m/>
    <s v="En nombre propio"/>
    <m/>
    <m/>
    <m/>
    <m/>
    <m/>
    <m/>
    <m/>
    <m/>
    <m/>
    <m/>
    <m/>
    <x v="0"/>
    <s v="false"/>
    <s v="true"/>
    <x v="0"/>
    <m/>
    <n v="2"/>
    <x v="1"/>
    <s v="Propios"/>
    <m/>
    <x v="1"/>
    <s v="Gestion oportuna (DTL)"/>
    <s v=" "/>
    <s v="0-3."/>
    <s v="GESTIONADOS"/>
    <s v="PENDIENTE"/>
    <m/>
    <m/>
    <m/>
    <m/>
    <m/>
  </r>
  <r>
    <n v="5846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24T00:00:00"/>
    <d v="2021-02-25T00:00:00"/>
    <d v="2021-02-24T11:12:31"/>
    <d v="2021-02-25T00:00:00"/>
    <m/>
    <s v=" "/>
    <s v=" "/>
    <s v=" "/>
    <s v=" "/>
    <s v=" "/>
    <s v=" "/>
    <d v="2021-04-12T00:00:00"/>
    <n v="30"/>
    <m/>
    <s v=" "/>
    <d v="2021-02-24T11:12:31"/>
    <s v=" "/>
    <n v="1"/>
    <n v="0"/>
    <s v="Registro para atencion"/>
    <s v="Funcionario"/>
    <d v="2021-02-26T00:00:00"/>
    <n v="1"/>
    <n v="0"/>
    <m/>
    <m/>
    <x v="1"/>
    <s v="Natural"/>
    <s v="Funcionario"/>
    <m/>
    <s v="En nombre propio"/>
    <m/>
    <m/>
    <m/>
    <m/>
    <m/>
    <m/>
    <m/>
    <m/>
    <m/>
    <m/>
    <m/>
    <x v="0"/>
    <s v="false"/>
    <s v="true"/>
    <x v="0"/>
    <m/>
    <n v="1"/>
    <x v="2"/>
    <s v="Propios"/>
    <m/>
    <x v="1"/>
    <s v="Gestion oportuna (DTL)"/>
    <s v=" "/>
    <s v="0-3."/>
    <s v="GESTIONADOS"/>
    <s v="PENDIENTE"/>
    <m/>
    <m/>
    <m/>
    <m/>
    <m/>
  </r>
  <r>
    <n v="58521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WEB SERVICE"/>
    <x v="0"/>
    <x v="5"/>
    <s v="Registro - con preclasificacion"/>
    <x v="4"/>
    <s v="Solucionado - Por asignacion"/>
    <m/>
    <s v="MISIONAL"/>
    <m/>
    <s v="false"/>
    <s v="false"/>
    <s v="false"/>
    <m/>
    <m/>
    <s v="false"/>
    <m/>
    <m/>
    <x v="1"/>
    <m/>
    <m/>
    <m/>
    <m/>
    <m/>
    <m/>
    <m/>
    <d v="2021-02-24T00:00:00"/>
    <d v="2021-02-25T00:00:00"/>
    <d v="2021-02-24T11:34:12"/>
    <d v="2021-02-25T00:00:00"/>
    <m/>
    <s v=" "/>
    <s v=" "/>
    <s v=" "/>
    <s v=" "/>
    <s v=" "/>
    <s v=" "/>
    <d v="2021-04-12T00:00:00"/>
    <n v="30"/>
    <m/>
    <s v=" "/>
    <d v="2021-02-24T14:42:01"/>
    <s v=" "/>
    <n v="1"/>
    <n v="0"/>
    <s v="Registro para atencion"/>
    <s v="Funcionario"/>
    <d v="2021-02-26T00:00:00"/>
    <n v="1"/>
    <n v="0"/>
    <m/>
    <m/>
    <x v="2"/>
    <s v="Juridica"/>
    <s v="Funcionario"/>
    <m/>
    <s v="En nombre propio"/>
    <s v="NIT"/>
    <m/>
    <m/>
    <m/>
    <m/>
    <m/>
    <m/>
    <m/>
    <m/>
    <m/>
    <m/>
    <x v="0"/>
    <s v="false"/>
    <s v="false"/>
    <x v="0"/>
    <m/>
    <n v="2"/>
    <x v="1"/>
    <s v="Propios"/>
    <m/>
    <x v="1"/>
    <s v="Gestion oportuna (DTL)"/>
    <s v=" "/>
    <s v="0-3."/>
    <s v="GESTIONADOS"/>
    <s v="PENDIENTE"/>
    <m/>
    <m/>
    <m/>
    <m/>
    <m/>
  </r>
  <r>
    <n v="58521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5"/>
    <s v="Registro para asignacion"/>
    <x v="7"/>
    <s v="Solucionado - Registro con preclasificacion"/>
    <m/>
    <m/>
    <m/>
    <s v="false"/>
    <s v="false"/>
    <s v="false"/>
    <m/>
    <m/>
    <s v="false"/>
    <m/>
    <m/>
    <x v="1"/>
    <m/>
    <m/>
    <m/>
    <m/>
    <m/>
    <m/>
    <m/>
    <d v="2021-02-24T00:00:00"/>
    <d v="2021-02-25T00:00:00"/>
    <d v="2021-02-24T11:34:12"/>
    <d v="2021-02-25T00:00:00"/>
    <m/>
    <s v=" "/>
    <s v=" "/>
    <s v=" "/>
    <s v=" "/>
    <s v=" "/>
    <s v=" "/>
    <d v="2021-04-12T00:00:00"/>
    <n v="30"/>
    <m/>
    <s v=" "/>
    <d v="2021-02-24T11:34:12"/>
    <s v=" "/>
    <n v="1"/>
    <n v="0"/>
    <s v="Registro para atencion"/>
    <s v="Funcionario"/>
    <d v="2021-02-26T00:00:00"/>
    <n v="1"/>
    <n v="0"/>
    <m/>
    <m/>
    <x v="2"/>
    <s v="Juridica"/>
    <s v="Funcionario"/>
    <m/>
    <s v="En nombre propio"/>
    <s v="NIT"/>
    <m/>
    <m/>
    <m/>
    <m/>
    <m/>
    <m/>
    <m/>
    <m/>
    <m/>
    <m/>
    <x v="0"/>
    <s v="false"/>
    <s v="false"/>
    <x v="0"/>
    <m/>
    <n v="1"/>
    <x v="2"/>
    <s v="Propios"/>
    <m/>
    <x v="1"/>
    <s v="Gestion oportuna (DTL)"/>
    <s v=" "/>
    <s v="0-3."/>
    <s v="GESTIONADOS"/>
    <s v="PENDIENTE"/>
    <m/>
    <m/>
    <m/>
    <m/>
    <m/>
  </r>
  <r>
    <n v="589672021"/>
    <s v="SEGURIDAD  CONVIVENCIA Y  JUSTICIA"/>
    <s v="ENTIDADES DISTRITALES"/>
    <s v="UNIDAD ADMINISTRATIVA ESPECIAL CUERPO OFICIAL BOMBEROS BOGOTA"/>
    <s v="Oficina de Atencion a la Ciudadania | Puede Consolidar | Trasladar Entidades"/>
    <x v="3"/>
    <m/>
    <s v="GESTION DEL RIESGO"/>
    <s v="PREVENCION"/>
    <x v="10"/>
    <s v="DIANA CAROLINA AGUILAR ROMERO "/>
    <s v="Activo"/>
    <s v="UNIDAD ADMINISTRATIVA ESPECIAL CUERPO OFICIAL DE BOMBEROS DE BOGOTA"/>
    <x v="2"/>
    <x v="3"/>
    <s v="Registro - con preclasificacion"/>
    <x v="4"/>
    <s v="Solucionado - Por asignacion"/>
    <m/>
    <s v="MISIONAL"/>
    <s v="ATENCION DE EMERGENCIAS"/>
    <s v="true"/>
    <s v="true"/>
    <s v="false"/>
    <m/>
    <m/>
    <s v="false"/>
    <m/>
    <m/>
    <x v="1"/>
    <m/>
    <m/>
    <m/>
    <n v="-741122391"/>
    <n v="4.7574559999999904E+16"/>
    <m/>
    <m/>
    <d v="2021-02-24T00:00:00"/>
    <d v="2021-02-25T00:00:00"/>
    <d v="2021-02-24T15:23:41"/>
    <d v="2021-02-25T00:00:00"/>
    <m/>
    <s v=" "/>
    <s v=" "/>
    <s v=" "/>
    <s v=" "/>
    <s v=" "/>
    <s v=" "/>
    <d v="2021-04-12T00:00:00"/>
    <n v="30"/>
    <m/>
    <s v=" "/>
    <d v="2021-02-24T15:24:49"/>
    <s v=" "/>
    <n v="1"/>
    <n v="0"/>
    <s v="Registro para atencion"/>
    <s v="Funcionario"/>
    <d v="2021-02-26T00:00:00"/>
    <n v="1"/>
    <n v="0"/>
    <m/>
    <m/>
    <x v="1"/>
    <s v="Natural"/>
    <s v="Funcionario"/>
    <m/>
    <s v="En nombre propio"/>
    <m/>
    <m/>
    <m/>
    <m/>
    <m/>
    <m/>
    <m/>
    <m/>
    <m/>
    <m/>
    <m/>
    <x v="0"/>
    <s v="false"/>
    <s v="true"/>
    <x v="0"/>
    <m/>
    <n v="2"/>
    <x v="1"/>
    <s v="Propios"/>
    <m/>
    <x v="1"/>
    <s v="Gestion oportuna (DTL)"/>
    <s v=" "/>
    <s v="0-3."/>
    <s v="GESTIONADOS"/>
    <s v="PENDIENTE"/>
    <m/>
    <m/>
    <m/>
    <m/>
    <m/>
  </r>
  <r>
    <n v="5896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ATENCION DE EMERGENCIAS"/>
    <s v="true"/>
    <s v="true"/>
    <s v="false"/>
    <m/>
    <m/>
    <s v="false"/>
    <m/>
    <m/>
    <x v="1"/>
    <m/>
    <m/>
    <m/>
    <n v="-741122391"/>
    <n v="4.7574559999999904E+16"/>
    <m/>
    <m/>
    <d v="2021-02-24T00:00:00"/>
    <d v="2021-02-25T00:00:00"/>
    <d v="2021-02-24T15:23:41"/>
    <d v="2021-02-25T00:00:00"/>
    <m/>
    <s v=" "/>
    <s v=" "/>
    <s v=" "/>
    <s v=" "/>
    <s v=" "/>
    <s v=" "/>
    <d v="2021-04-12T00:00:00"/>
    <n v="30"/>
    <m/>
    <s v=" "/>
    <d v="2021-02-24T15:23:41"/>
    <s v=" "/>
    <n v="1"/>
    <n v="0"/>
    <s v="Registro para atencion"/>
    <s v="Funcionario"/>
    <d v="2021-02-26T00:00:00"/>
    <n v="1"/>
    <n v="0"/>
    <m/>
    <m/>
    <x v="1"/>
    <s v="Natural"/>
    <s v="Funcionario"/>
    <m/>
    <s v="En nombre propio"/>
    <m/>
    <m/>
    <m/>
    <m/>
    <m/>
    <m/>
    <m/>
    <m/>
    <m/>
    <m/>
    <m/>
    <x v="0"/>
    <s v="false"/>
    <s v="true"/>
    <x v="0"/>
    <m/>
    <n v="1"/>
    <x v="2"/>
    <s v="Propios"/>
    <m/>
    <x v="1"/>
    <s v="Gestion oportuna (DTL)"/>
    <s v=" "/>
    <s v="0-3."/>
    <s v="GESTIONADOS"/>
    <s v="PENDIENTE"/>
    <m/>
    <m/>
    <m/>
    <m/>
    <m/>
  </r>
  <r>
    <n v="59030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2"/>
    <s v="Registro - con preclasificacion"/>
    <x v="4"/>
    <s v="Solucionado - Por asignacion"/>
    <m/>
    <s v="MISIONAL"/>
    <s v="CONCEPTO TECNICO DE SEGURIDAD HUMANA Y PROTECCION CONTRA INCENDIOS"/>
    <s v="true"/>
    <s v="true"/>
    <s v="false"/>
    <m/>
    <m/>
    <s v="false"/>
    <m/>
    <m/>
    <x v="1"/>
    <m/>
    <m/>
    <m/>
    <n v="-741122391"/>
    <n v="4.7574559999999904E+16"/>
    <m/>
    <m/>
    <d v="2021-02-24T00:00:00"/>
    <d v="2021-02-25T00:00:00"/>
    <d v="2021-02-24T15:46:18"/>
    <d v="2021-02-25T00:00:00"/>
    <m/>
    <s v=" "/>
    <s v=" "/>
    <s v=" "/>
    <s v=" "/>
    <s v=" "/>
    <s v=" "/>
    <d v="2021-03-25T00:00:00"/>
    <n v="20"/>
    <m/>
    <s v=" "/>
    <d v="2021-02-24T15:47:24"/>
    <s v=" "/>
    <n v="1"/>
    <n v="0"/>
    <s v="Registro para atencion"/>
    <s v="Funcionario"/>
    <d v="2021-02-26T00:00:00"/>
    <n v="1"/>
    <n v="0"/>
    <m/>
    <m/>
    <x v="1"/>
    <s v="Natural"/>
    <s v="Funcionario"/>
    <m/>
    <s v="En nombre propio"/>
    <m/>
    <m/>
    <m/>
    <m/>
    <m/>
    <m/>
    <m/>
    <m/>
    <m/>
    <m/>
    <m/>
    <x v="0"/>
    <s v="false"/>
    <s v="true"/>
    <x v="0"/>
    <m/>
    <n v="2"/>
    <x v="1"/>
    <s v="Propios"/>
    <m/>
    <x v="1"/>
    <s v="Gestion oportuna (DTL)"/>
    <s v=" "/>
    <s v="0-3."/>
    <s v="GESTIONADOS"/>
    <s v="PENDIENTE"/>
    <m/>
    <m/>
    <m/>
    <m/>
    <m/>
  </r>
  <r>
    <n v="5903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24T00:00:00"/>
    <d v="2021-02-25T00:00:00"/>
    <d v="2021-02-24T15:46:18"/>
    <d v="2021-02-25T00:00:00"/>
    <m/>
    <s v=" "/>
    <s v=" "/>
    <s v=" "/>
    <s v=" "/>
    <s v=" "/>
    <s v=" "/>
    <d v="2021-03-25T00:00:00"/>
    <n v="20"/>
    <m/>
    <s v=" "/>
    <d v="2021-02-24T15:46:18"/>
    <s v=" "/>
    <n v="1"/>
    <n v="0"/>
    <s v="Registro para atencion"/>
    <s v="Funcionario"/>
    <d v="2021-02-26T00:00:00"/>
    <n v="1"/>
    <n v="0"/>
    <m/>
    <m/>
    <x v="1"/>
    <s v="Natural"/>
    <s v="Funcionario"/>
    <m/>
    <s v="En nombre propio"/>
    <m/>
    <m/>
    <m/>
    <m/>
    <m/>
    <m/>
    <m/>
    <m/>
    <m/>
    <m/>
    <m/>
    <x v="0"/>
    <s v="false"/>
    <s v="true"/>
    <x v="0"/>
    <m/>
    <n v="1"/>
    <x v="2"/>
    <s v="Propios"/>
    <m/>
    <x v="1"/>
    <s v="Gestion oportuna (DTL)"/>
    <s v=" "/>
    <s v="0-3."/>
    <s v="GESTIONADOS"/>
    <s v="PENDIENTE"/>
    <m/>
    <m/>
    <m/>
    <m/>
    <m/>
  </r>
  <r>
    <n v="59084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WEB SERVICE"/>
    <x v="0"/>
    <x v="2"/>
    <s v="Registro - con preclasificacion"/>
    <x v="4"/>
    <s v="Solucionado - Por asignacion"/>
    <m/>
    <s v="MISIONAL"/>
    <m/>
    <s v="false"/>
    <s v="false"/>
    <s v="false"/>
    <m/>
    <m/>
    <s v="false"/>
    <m/>
    <m/>
    <x v="1"/>
    <m/>
    <m/>
    <m/>
    <m/>
    <m/>
    <m/>
    <m/>
    <d v="2021-02-24T00:00:00"/>
    <d v="2021-02-25T00:00:00"/>
    <d v="2021-02-24T16:06:11"/>
    <d v="2021-02-25T00:00:00"/>
    <m/>
    <s v=" "/>
    <s v=" "/>
    <s v=" "/>
    <s v=" "/>
    <s v=" "/>
    <s v=" "/>
    <d v="2021-03-25T00:00:00"/>
    <n v="19"/>
    <m/>
    <s v=" "/>
    <d v="2021-02-26T16:17:51"/>
    <s v=" "/>
    <n v="2"/>
    <n v="0"/>
    <s v="Registro para atencion"/>
    <s v="Funcionario"/>
    <d v="2021-02-26T00:00:00"/>
    <n v="1"/>
    <n v="0"/>
    <m/>
    <m/>
    <x v="3"/>
    <s v="Establecimiento comercial"/>
    <s v="Funcionario"/>
    <m/>
    <s v="En nombre propio"/>
    <s v="NIT"/>
    <m/>
    <m/>
    <m/>
    <m/>
    <m/>
    <m/>
    <m/>
    <m/>
    <m/>
    <m/>
    <x v="0"/>
    <s v="false"/>
    <s v="true"/>
    <x v="0"/>
    <m/>
    <n v="2"/>
    <x v="1"/>
    <s v="Propios"/>
    <m/>
    <x v="1"/>
    <s v="Gestion oportuna (DTL)"/>
    <s v=" "/>
    <s v="0-3."/>
    <s v="GESTIONADOS"/>
    <s v="PENDIENTE"/>
    <m/>
    <m/>
    <m/>
    <m/>
    <m/>
  </r>
  <r>
    <n v="59084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2"/>
    <s v="Registro para asignacion"/>
    <x v="7"/>
    <s v="Solucionado - Registro con preclasificacion"/>
    <m/>
    <m/>
    <m/>
    <s v="false"/>
    <s v="false"/>
    <s v="false"/>
    <m/>
    <m/>
    <s v="false"/>
    <m/>
    <m/>
    <x v="1"/>
    <m/>
    <m/>
    <m/>
    <m/>
    <m/>
    <m/>
    <m/>
    <d v="2021-02-24T00:00:00"/>
    <d v="2021-02-25T00:00:00"/>
    <d v="2021-02-24T16:06:11"/>
    <d v="2021-02-25T00:00:00"/>
    <m/>
    <s v=" "/>
    <s v=" "/>
    <s v=" "/>
    <s v=" "/>
    <s v=" "/>
    <s v=" "/>
    <d v="2021-03-25T00:00:00"/>
    <n v="20"/>
    <m/>
    <s v=" "/>
    <d v="2021-02-24T16:06:11"/>
    <s v=" "/>
    <n v="1"/>
    <n v="0"/>
    <s v="Registro para atencion"/>
    <s v="Funcionario"/>
    <d v="2021-02-26T00:00:00"/>
    <n v="1"/>
    <n v="0"/>
    <m/>
    <m/>
    <x v="3"/>
    <s v="Establecimiento comercial"/>
    <s v="Funcionario"/>
    <m/>
    <s v="En nombre propio"/>
    <s v="NIT"/>
    <m/>
    <m/>
    <m/>
    <m/>
    <m/>
    <m/>
    <m/>
    <m/>
    <m/>
    <m/>
    <x v="0"/>
    <s v="false"/>
    <s v="true"/>
    <x v="0"/>
    <m/>
    <n v="1"/>
    <x v="2"/>
    <s v="Propios"/>
    <m/>
    <x v="1"/>
    <s v="Gestion oportuna (DTL)"/>
    <s v=" "/>
    <s v="0-3."/>
    <s v="GESTIONADOS"/>
    <s v="PENDIENTE"/>
    <m/>
    <m/>
    <m/>
    <m/>
    <m/>
  </r>
  <r>
    <n v="59091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0"/>
    <s v="Solucionado - Por respuesta definitiva"/>
    <m/>
    <s v="MISIONAL"/>
    <s v="CONCEPTO TECNICO DE SEGURIDAD HUMANA Y PROTECCION CONTRA INCENDIOS"/>
    <s v="true"/>
    <s v="true"/>
    <s v="false"/>
    <m/>
    <m/>
    <s v="false"/>
    <m/>
    <m/>
    <x v="1"/>
    <m/>
    <m/>
    <m/>
    <n v="-741122391"/>
    <n v="4.7574559999999904E+16"/>
    <m/>
    <m/>
    <d v="2021-02-24T00:00:00"/>
    <d v="2021-02-25T00:00:00"/>
    <d v="2021-02-24T16:08:56"/>
    <d v="2021-02-25T00:00:00"/>
    <m/>
    <s v=" "/>
    <s v=" "/>
    <s v=" "/>
    <s v=" "/>
    <s v=" "/>
    <s v=" "/>
    <d v="2021-03-25T00:00:00"/>
    <n v="20"/>
    <m/>
    <s v=" "/>
    <d v="2021-02-24T16:14:37"/>
    <d v="2021-02-24T16:14:35"/>
    <n v="1"/>
    <n v="0"/>
    <s v="Registro para atencion"/>
    <s v="Funcionario"/>
    <d v="2021-02-26T00:00:00"/>
    <n v="1"/>
    <n v="0"/>
    <m/>
    <m/>
    <x v="1"/>
    <s v="Natural"/>
    <s v="Funcionario"/>
    <m/>
    <s v="En nombre propio"/>
    <m/>
    <m/>
    <m/>
    <m/>
    <m/>
    <m/>
    <m/>
    <m/>
    <m/>
    <m/>
    <m/>
    <x v="0"/>
    <s v="false"/>
    <s v="true"/>
    <x v="0"/>
    <m/>
    <n v="2"/>
    <x v="1"/>
    <s v="Propios"/>
    <m/>
    <x v="1"/>
    <s v="Gestion oportuna (DTL)"/>
    <s v=" "/>
    <s v="0-3."/>
    <s v="GESTIONADOS"/>
    <s v="GESTIONADO"/>
    <m/>
    <m/>
    <m/>
    <m/>
    <m/>
  </r>
  <r>
    <n v="5909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n v="-741122391"/>
    <n v="4.7574559999999904E+16"/>
    <m/>
    <m/>
    <d v="2021-02-24T00:00:00"/>
    <d v="2021-02-25T00:00:00"/>
    <d v="2021-02-24T16:08:56"/>
    <d v="2021-02-25T00:00:00"/>
    <m/>
    <s v=" "/>
    <s v=" "/>
    <s v=" "/>
    <s v=" "/>
    <s v=" "/>
    <s v=" "/>
    <d v="2021-03-25T00:00:00"/>
    <n v="20"/>
    <m/>
    <s v=" "/>
    <d v="2021-02-24T16:08:56"/>
    <d v="2021-02-24T16:14:35"/>
    <n v="1"/>
    <n v="0"/>
    <s v="Registro para atencion"/>
    <s v="Funcionario"/>
    <d v="2021-02-26T00:00:00"/>
    <n v="1"/>
    <n v="0"/>
    <m/>
    <m/>
    <x v="1"/>
    <s v="Natural"/>
    <s v="Funcionario"/>
    <m/>
    <s v="En nombre propio"/>
    <m/>
    <m/>
    <m/>
    <m/>
    <m/>
    <m/>
    <m/>
    <m/>
    <m/>
    <m/>
    <m/>
    <x v="0"/>
    <s v="false"/>
    <s v="true"/>
    <x v="0"/>
    <m/>
    <n v="1"/>
    <x v="2"/>
    <s v="Propios"/>
    <m/>
    <x v="1"/>
    <s v="Gestion oportuna (DTL)"/>
    <s v=" "/>
    <s v="0-3."/>
    <s v="GESTIONADOS"/>
    <s v="GESTIONADO"/>
    <m/>
    <m/>
    <m/>
    <m/>
    <m/>
  </r>
  <r>
    <n v="59141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24T00:00:00"/>
    <d v="2021-02-25T00:00:00"/>
    <d v="2021-02-24T16:32:42"/>
    <d v="2021-02-25T00:00:00"/>
    <m/>
    <s v=" "/>
    <s v=" "/>
    <s v=" "/>
    <s v=" "/>
    <s v=" "/>
    <s v=" "/>
    <d v="2021-04-12T00:00:00"/>
    <n v="30"/>
    <m/>
    <s v=" "/>
    <d v="2021-02-24T16:33:48"/>
    <s v=" "/>
    <n v="1"/>
    <n v="0"/>
    <s v="Registro para atencion"/>
    <s v="Funcionario"/>
    <d v="2021-02-26T00:00:00"/>
    <n v="1"/>
    <n v="0"/>
    <m/>
    <m/>
    <x v="1"/>
    <s v="Natural"/>
    <s v="Funcionario"/>
    <m/>
    <s v="En nombre propio"/>
    <m/>
    <m/>
    <m/>
    <m/>
    <m/>
    <m/>
    <m/>
    <m/>
    <m/>
    <m/>
    <m/>
    <x v="0"/>
    <s v="false"/>
    <s v="true"/>
    <x v="0"/>
    <m/>
    <n v="2"/>
    <x v="1"/>
    <s v="Propios"/>
    <m/>
    <x v="1"/>
    <s v="Gestion oportuna (DTL)"/>
    <s v=" "/>
    <s v="0-3."/>
    <s v="GESTIONADOS"/>
    <s v="PENDIENTE"/>
    <m/>
    <m/>
    <m/>
    <m/>
    <m/>
  </r>
  <r>
    <n v="5914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24T00:00:00"/>
    <d v="2021-02-25T00:00:00"/>
    <d v="2021-02-24T16:32:42"/>
    <d v="2021-02-25T00:00:00"/>
    <m/>
    <s v=" "/>
    <s v=" "/>
    <s v=" "/>
    <s v=" "/>
    <s v=" "/>
    <s v=" "/>
    <d v="2021-04-12T00:00:00"/>
    <n v="30"/>
    <m/>
    <s v=" "/>
    <d v="2021-02-24T16:32:42"/>
    <s v=" "/>
    <n v="1"/>
    <n v="0"/>
    <s v="Registro para atencion"/>
    <s v="Funcionario"/>
    <d v="2021-02-26T00:00:00"/>
    <n v="1"/>
    <n v="0"/>
    <m/>
    <m/>
    <x v="1"/>
    <s v="Natural"/>
    <s v="Funcionario"/>
    <m/>
    <s v="En nombre propio"/>
    <m/>
    <m/>
    <m/>
    <m/>
    <m/>
    <m/>
    <m/>
    <m/>
    <m/>
    <m/>
    <m/>
    <x v="0"/>
    <s v="false"/>
    <s v="true"/>
    <x v="0"/>
    <m/>
    <n v="1"/>
    <x v="2"/>
    <s v="Propios"/>
    <m/>
    <x v="1"/>
    <s v="Gestion oportuna (DTL)"/>
    <s v=" "/>
    <s v="0-3."/>
    <s v="GESTIONADOS"/>
    <s v="PENDIENTE"/>
    <m/>
    <m/>
    <m/>
    <m/>
    <m/>
  </r>
  <r>
    <n v="59399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WEB SERVICE"/>
    <x v="0"/>
    <x v="2"/>
    <s v="Registro - con preclasificacion"/>
    <x v="0"/>
    <s v="Solucionado - Por respuesta definitiva"/>
    <m/>
    <s v="MISIONAL"/>
    <m/>
    <s v="false"/>
    <s v="false"/>
    <s v="false"/>
    <m/>
    <m/>
    <s v="false"/>
    <m/>
    <m/>
    <x v="1"/>
    <m/>
    <m/>
    <m/>
    <m/>
    <m/>
    <m/>
    <m/>
    <d v="2021-02-24T00:00:00"/>
    <d v="2021-02-25T00:00:00"/>
    <d v="2021-02-24T19:37:06"/>
    <d v="2021-02-25T00:00:00"/>
    <m/>
    <s v=" "/>
    <s v=" "/>
    <s v=" "/>
    <s v=" "/>
    <s v=" "/>
    <s v=" "/>
    <d v="2021-03-25T00:00:00"/>
    <n v="18"/>
    <m/>
    <s v=" "/>
    <d v="2021-02-26T15:19:45"/>
    <d v="2021-02-26T15:19:44"/>
    <n v="2"/>
    <n v="0"/>
    <s v="Registro para atencion"/>
    <s v="Funcionario"/>
    <d v="2021-02-26T00:00:00"/>
    <n v="1"/>
    <n v="0"/>
    <m/>
    <m/>
    <x v="1"/>
    <s v="Natural"/>
    <s v="Funcionario"/>
    <m/>
    <s v="En nombre propio"/>
    <s v="Cedula de ciudadania"/>
    <m/>
    <m/>
    <m/>
    <m/>
    <m/>
    <m/>
    <m/>
    <m/>
    <m/>
    <m/>
    <x v="5"/>
    <s v="false"/>
    <s v="false"/>
    <x v="0"/>
    <m/>
    <n v="2"/>
    <x v="1"/>
    <s v="Propios"/>
    <m/>
    <x v="1"/>
    <s v="Gestion oportuna (DTL)"/>
    <s v=" "/>
    <s v="0-3."/>
    <s v="GESTIONADOS"/>
    <s v="GESTIONADO"/>
    <m/>
    <m/>
    <m/>
    <m/>
    <m/>
  </r>
  <r>
    <n v="59399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2"/>
    <s v="Registro para asignacion"/>
    <x v="7"/>
    <s v="Solucionado - Registro con preclasificacion"/>
    <m/>
    <m/>
    <m/>
    <s v="false"/>
    <s v="false"/>
    <s v="false"/>
    <m/>
    <m/>
    <s v="false"/>
    <m/>
    <m/>
    <x v="1"/>
    <m/>
    <m/>
    <m/>
    <m/>
    <m/>
    <m/>
    <m/>
    <d v="2021-02-24T00:00:00"/>
    <d v="2021-02-25T00:00:00"/>
    <d v="2021-02-24T19:37:06"/>
    <d v="2021-02-25T00:00:00"/>
    <m/>
    <s v=" "/>
    <s v=" "/>
    <s v=" "/>
    <s v=" "/>
    <s v=" "/>
    <s v=" "/>
    <d v="2021-03-25T00:00:00"/>
    <n v="20"/>
    <m/>
    <s v=" "/>
    <d v="2021-02-24T19:37:06"/>
    <d v="2021-02-26T15:19:44"/>
    <n v="1"/>
    <n v="0"/>
    <s v="Registro para atencion"/>
    <s v="Funcionario"/>
    <d v="2021-02-26T00:00:00"/>
    <n v="1"/>
    <n v="0"/>
    <m/>
    <m/>
    <x v="1"/>
    <s v="Natural"/>
    <s v="Funcionario"/>
    <m/>
    <s v="En nombre propio"/>
    <s v="Cedula de ciudadania"/>
    <m/>
    <m/>
    <m/>
    <m/>
    <m/>
    <m/>
    <m/>
    <m/>
    <m/>
    <m/>
    <x v="5"/>
    <s v="false"/>
    <s v="false"/>
    <x v="0"/>
    <m/>
    <n v="1"/>
    <x v="2"/>
    <s v="Propios"/>
    <m/>
    <x v="1"/>
    <s v="Gestion oportuna (DTL)"/>
    <s v=" "/>
    <s v="0-3."/>
    <s v="GESTIONADOS"/>
    <s v="GESTIONADO"/>
    <m/>
    <m/>
    <m/>
    <m/>
    <m/>
  </r>
  <r>
    <n v="59567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4"/>
    <s v="Solucionado - Por asignacion"/>
    <m/>
    <s v="MISIONAL"/>
    <s v="CONCEPTO TECNICO DE SEGURIDAD HUMANA Y PROTECCION CONTRA INCENDIOS"/>
    <s v="true"/>
    <s v="true"/>
    <s v="false"/>
    <m/>
    <m/>
    <s v="false"/>
    <m/>
    <m/>
    <x v="1"/>
    <m/>
    <m/>
    <m/>
    <m/>
    <m/>
    <m/>
    <m/>
    <d v="2021-02-25T00:00:00"/>
    <d v="2021-02-26T00:00:00"/>
    <d v="2021-02-25T07:17:12"/>
    <d v="2021-02-26T00:00:00"/>
    <m/>
    <s v=" "/>
    <s v=" "/>
    <s v=" "/>
    <s v=" "/>
    <s v=" "/>
    <s v=" "/>
    <d v="2021-04-13T00:00:00"/>
    <n v="30"/>
    <m/>
    <s v=" "/>
    <d v="2021-02-25T07:18:11"/>
    <d v="2021-02-25T07:24:03"/>
    <n v="1"/>
    <n v="0"/>
    <s v="Registro para atencion"/>
    <s v="Funcionario"/>
    <d v="2021-03-01T00:00:00"/>
    <n v="1"/>
    <n v="0"/>
    <m/>
    <m/>
    <x v="1"/>
    <s v="Natural"/>
    <s v="Funcionario"/>
    <m/>
    <s v="En nombre propio"/>
    <s v="Cedula de ciudadania"/>
    <m/>
    <m/>
    <m/>
    <m/>
    <m/>
    <m/>
    <m/>
    <s v="04 - SAN CRISTOBAL"/>
    <s v="34 - 20 DE JULIO"/>
    <s v="VILLA DE LOS ALPES"/>
    <x v="0"/>
    <s v="false"/>
    <s v="true"/>
    <x v="0"/>
    <m/>
    <n v="2"/>
    <x v="1"/>
    <s v="Propios"/>
    <m/>
    <x v="1"/>
    <s v="Gestion oportuna (DTL)"/>
    <s v=" "/>
    <s v="0-3."/>
    <s v="GESTIONADOS"/>
    <s v="GESTIONADO"/>
    <m/>
    <m/>
    <m/>
    <m/>
    <m/>
  </r>
  <r>
    <n v="5956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m/>
    <m/>
    <m/>
    <m/>
    <d v="2021-02-25T00:00:00"/>
    <d v="2021-02-26T00:00:00"/>
    <d v="2021-02-25T07:17:12"/>
    <d v="2021-02-26T00:00:00"/>
    <m/>
    <s v=" "/>
    <s v=" "/>
    <s v=" "/>
    <s v=" "/>
    <s v=" "/>
    <s v=" "/>
    <d v="2021-04-13T00:00:00"/>
    <n v="30"/>
    <m/>
    <s v=" "/>
    <d v="2021-02-25T07:17:12"/>
    <d v="2021-02-25T07:24:03"/>
    <n v="1"/>
    <n v="0"/>
    <s v="Registro para atencion"/>
    <s v="Funcionario"/>
    <d v="2021-03-01T00:00:00"/>
    <n v="1"/>
    <n v="0"/>
    <m/>
    <m/>
    <x v="1"/>
    <s v="Natural"/>
    <s v="Funcionario"/>
    <m/>
    <s v="En nombre propio"/>
    <s v="Cedula de ciudadania"/>
    <m/>
    <m/>
    <m/>
    <m/>
    <m/>
    <m/>
    <m/>
    <s v="04 - SAN CRISTOBAL"/>
    <s v="34 - 20 DE JULIO"/>
    <s v="VILLA DE LOS ALPES"/>
    <x v="0"/>
    <s v="false"/>
    <s v="true"/>
    <x v="0"/>
    <m/>
    <n v="1"/>
    <x v="2"/>
    <s v="Propios"/>
    <m/>
    <x v="1"/>
    <s v="Gestion oportuna (DTL)"/>
    <s v=" "/>
    <s v="0-3."/>
    <s v="GESTIONADOS"/>
    <s v="GESTIONADO"/>
    <m/>
    <m/>
    <m/>
    <m/>
    <m/>
  </r>
  <r>
    <n v="59567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En tramite - Por asignacion"/>
    <x v="0"/>
    <s v="Solucionado - Por respuesta definitiva"/>
    <m/>
    <s v="MISIONAL"/>
    <s v="CONCEPTO TECNICO DE SEGURIDAD HUMANA Y PROTECCION CONTRA INCENDIOS"/>
    <s v="true"/>
    <s v="true"/>
    <s v="false"/>
    <m/>
    <m/>
    <s v="false"/>
    <m/>
    <m/>
    <x v="1"/>
    <m/>
    <m/>
    <m/>
    <m/>
    <m/>
    <m/>
    <m/>
    <d v="2021-02-25T00:00:00"/>
    <d v="2021-02-26T00:00:00"/>
    <d v="2021-02-25T07:18:11"/>
    <d v="2021-02-26T00:00:00"/>
    <m/>
    <s v=" "/>
    <s v=" "/>
    <s v=" "/>
    <s v=" "/>
    <s v=" "/>
    <s v=" "/>
    <d v="2021-04-13T00:00:00"/>
    <n v="30"/>
    <m/>
    <s v=" "/>
    <d v="2021-02-25T07:24:04"/>
    <d v="2021-02-25T07:24:03"/>
    <n v="1"/>
    <n v="0"/>
    <s v="Clasificacion"/>
    <s v="Funcionario"/>
    <d v="2021-04-12T00:00:00"/>
    <n v="28"/>
    <n v="0"/>
    <m/>
    <m/>
    <x v="1"/>
    <s v="Natural"/>
    <s v="Funcionario"/>
    <m/>
    <s v="En nombre propio"/>
    <s v="Cedula de ciudadania"/>
    <m/>
    <m/>
    <m/>
    <m/>
    <m/>
    <m/>
    <m/>
    <s v="04 - SAN CRISTOBAL"/>
    <s v="34 - 20 DE JULIO"/>
    <s v="VILLA DE LOS ALPES"/>
    <x v="0"/>
    <s v="false"/>
    <s v="true"/>
    <x v="0"/>
    <m/>
    <n v="3"/>
    <x v="1"/>
    <s v="Propios"/>
    <m/>
    <x v="1"/>
    <s v="Gestion oportuna (DTL)"/>
    <s v=" "/>
    <s v="0-3."/>
    <s v="GESTIONADOS"/>
    <s v="GESTIONADO"/>
    <m/>
    <s v="ATENDIDO"/>
    <m/>
    <m/>
    <m/>
  </r>
  <r>
    <n v="59576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m/>
    <m/>
    <m/>
    <m/>
    <d v="2021-02-25T00:00:00"/>
    <d v="2021-02-26T00:00:00"/>
    <d v="2021-02-25T07:31:17"/>
    <d v="2021-02-26T00:00:00"/>
    <m/>
    <s v=" "/>
    <s v=" "/>
    <s v=" "/>
    <s v=" "/>
    <s v=" "/>
    <s v=" "/>
    <d v="2021-04-13T00:00:00"/>
    <n v="30"/>
    <m/>
    <s v=" "/>
    <d v="2021-02-25T07:32:05"/>
    <s v=" "/>
    <n v="1"/>
    <n v="0"/>
    <s v="Registro para atencion"/>
    <s v="Funcionario"/>
    <d v="2021-03-01T00:00:00"/>
    <n v="1"/>
    <n v="0"/>
    <m/>
    <m/>
    <x v="2"/>
    <s v="Juridica"/>
    <s v="Funcionario"/>
    <m/>
    <s v="En nombre propio"/>
    <s v="NIT"/>
    <m/>
    <m/>
    <m/>
    <m/>
    <m/>
    <m/>
    <m/>
    <m/>
    <m/>
    <m/>
    <x v="0"/>
    <s v="true"/>
    <s v="true"/>
    <x v="0"/>
    <m/>
    <n v="2"/>
    <x v="1"/>
    <s v="Propios"/>
    <m/>
    <x v="1"/>
    <s v="Gestion oportuna (DTL)"/>
    <s v=" "/>
    <s v="0-3."/>
    <s v="GESTIONADOS"/>
    <s v="PENDIENTE"/>
    <m/>
    <m/>
    <m/>
    <m/>
    <m/>
  </r>
  <r>
    <n v="5957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m/>
    <m/>
    <m/>
    <m/>
    <d v="2021-02-25T00:00:00"/>
    <d v="2021-02-26T00:00:00"/>
    <d v="2021-02-25T07:31:17"/>
    <d v="2021-02-26T00:00:00"/>
    <m/>
    <s v=" "/>
    <s v=" "/>
    <s v=" "/>
    <s v=" "/>
    <s v=" "/>
    <s v=" "/>
    <d v="2021-04-13T00:00:00"/>
    <n v="30"/>
    <m/>
    <s v=" "/>
    <d v="2021-02-25T07:31:17"/>
    <s v=" "/>
    <n v="1"/>
    <n v="0"/>
    <s v="Registro para atencion"/>
    <s v="Funcionario"/>
    <d v="2021-03-01T00:00:00"/>
    <n v="1"/>
    <n v="0"/>
    <m/>
    <m/>
    <x v="2"/>
    <s v="Juridica"/>
    <s v="Funcionario"/>
    <m/>
    <s v="En nombre propio"/>
    <s v="NIT"/>
    <m/>
    <m/>
    <m/>
    <m/>
    <m/>
    <m/>
    <m/>
    <m/>
    <m/>
    <m/>
    <x v="0"/>
    <s v="true"/>
    <s v="true"/>
    <x v="0"/>
    <m/>
    <n v="1"/>
    <x v="2"/>
    <s v="Propios"/>
    <m/>
    <x v="1"/>
    <s v="Gestion oportuna (DTL)"/>
    <s v=" "/>
    <s v="0-3."/>
    <s v="GESTIONADOS"/>
    <s v="PENDIENTE"/>
    <m/>
    <m/>
    <m/>
    <m/>
    <m/>
  </r>
  <r>
    <n v="59591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4"/>
    <s v="Solucionado - Por asignacion"/>
    <m/>
    <s v="MISIONAL"/>
    <s v="CONCEPTO TECNICO DE SEGURIDAD HUMANA Y PROTECCION CONTRA INCENDIOS"/>
    <s v="true"/>
    <s v="true"/>
    <s v="false"/>
    <m/>
    <m/>
    <s v="false"/>
    <m/>
    <m/>
    <x v="1"/>
    <m/>
    <m/>
    <m/>
    <m/>
    <m/>
    <m/>
    <m/>
    <d v="2021-02-25T00:00:00"/>
    <d v="2021-02-26T00:00:00"/>
    <d v="2021-02-25T07:52:34"/>
    <d v="2021-02-26T00:00:00"/>
    <m/>
    <s v=" "/>
    <s v=" "/>
    <s v=" "/>
    <s v=" "/>
    <s v=" "/>
    <s v=" "/>
    <d v="2021-04-13T00:00:00"/>
    <n v="30"/>
    <m/>
    <s v=" "/>
    <d v="2021-02-25T07:53:52"/>
    <d v="2021-02-26T15:54:25"/>
    <n v="1"/>
    <n v="0"/>
    <s v="Registro para atencion"/>
    <s v="Funcionario"/>
    <d v="2021-03-01T00:00:00"/>
    <n v="1"/>
    <n v="0"/>
    <m/>
    <m/>
    <x v="1"/>
    <s v="Natural"/>
    <s v="Funcionario"/>
    <m/>
    <s v="En nombre propio"/>
    <s v="Cedula de ciudadania"/>
    <m/>
    <m/>
    <m/>
    <m/>
    <m/>
    <m/>
    <m/>
    <m/>
    <m/>
    <m/>
    <x v="0"/>
    <s v="false"/>
    <s v="true"/>
    <x v="0"/>
    <m/>
    <n v="2"/>
    <x v="1"/>
    <s v="Propios"/>
    <m/>
    <x v="1"/>
    <s v="Gestion oportuna (DTL)"/>
    <s v=" "/>
    <s v="0-3."/>
    <s v="GESTIONADOS"/>
    <s v="GESTIONADO"/>
    <m/>
    <m/>
    <m/>
    <m/>
    <m/>
  </r>
  <r>
    <n v="5959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m/>
    <m/>
    <m/>
    <m/>
    <d v="2021-02-25T00:00:00"/>
    <d v="2021-02-26T00:00:00"/>
    <d v="2021-02-25T07:52:34"/>
    <d v="2021-02-26T00:00:00"/>
    <m/>
    <s v=" "/>
    <s v=" "/>
    <s v=" "/>
    <s v=" "/>
    <s v=" "/>
    <s v=" "/>
    <d v="2021-04-13T00:00:00"/>
    <n v="30"/>
    <m/>
    <s v=" "/>
    <d v="2021-02-25T07:52:34"/>
    <d v="2021-02-26T15:54:25"/>
    <n v="1"/>
    <n v="0"/>
    <s v="Registro para atencion"/>
    <s v="Funcionario"/>
    <d v="2021-03-01T00:00:00"/>
    <n v="1"/>
    <n v="0"/>
    <m/>
    <m/>
    <x v="1"/>
    <s v="Natural"/>
    <s v="Funcionario"/>
    <m/>
    <s v="En nombre propio"/>
    <s v="Cedula de ciudadania"/>
    <m/>
    <m/>
    <m/>
    <m/>
    <m/>
    <m/>
    <m/>
    <m/>
    <m/>
    <m/>
    <x v="0"/>
    <s v="false"/>
    <s v="true"/>
    <x v="0"/>
    <m/>
    <n v="1"/>
    <x v="2"/>
    <s v="Propios"/>
    <m/>
    <x v="1"/>
    <s v="Gestion oportuna (DTL)"/>
    <s v=" "/>
    <s v="0-3."/>
    <s v="GESTIONADOS"/>
    <s v="GESTIONADO"/>
    <m/>
    <m/>
    <m/>
    <m/>
    <m/>
  </r>
  <r>
    <n v="59591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En tramite - Por asignacion"/>
    <x v="0"/>
    <s v="Solucionado - Por respuesta definitiva"/>
    <m/>
    <s v="MISIONAL"/>
    <s v="CONCEPTO TECNICO DE SEGURIDAD HUMANA Y PROTECCION CONTRA INCENDIOS"/>
    <s v="true"/>
    <s v="true"/>
    <s v="false"/>
    <m/>
    <m/>
    <s v="false"/>
    <m/>
    <m/>
    <x v="1"/>
    <m/>
    <m/>
    <m/>
    <m/>
    <m/>
    <m/>
    <m/>
    <d v="2021-02-25T00:00:00"/>
    <d v="2021-02-26T00:00:00"/>
    <d v="2021-02-25T14:28:12"/>
    <d v="2021-02-26T00:00:00"/>
    <m/>
    <s v=" "/>
    <s v=" "/>
    <s v=" "/>
    <s v=" "/>
    <s v=" "/>
    <s v=" "/>
    <d v="2021-04-13T00:00:00"/>
    <n v="29"/>
    <m/>
    <s v=" "/>
    <d v="2021-02-26T15:54:27"/>
    <d v="2021-02-26T15:54:25"/>
    <n v="1"/>
    <n v="0"/>
    <s v="Clasificacion"/>
    <s v="Funcionario"/>
    <d v="2021-04-12T00:00:00"/>
    <n v="28"/>
    <n v="0"/>
    <m/>
    <m/>
    <x v="1"/>
    <s v="Natural"/>
    <s v="Funcionario"/>
    <m/>
    <s v="En nombre propio"/>
    <s v="Cedula de ciudadania"/>
    <m/>
    <m/>
    <m/>
    <m/>
    <m/>
    <m/>
    <m/>
    <m/>
    <m/>
    <m/>
    <x v="0"/>
    <s v="false"/>
    <s v="true"/>
    <x v="0"/>
    <m/>
    <n v="4"/>
    <x v="1"/>
    <s v="Propios"/>
    <m/>
    <x v="1"/>
    <s v="Gestion oportuna (DTL)"/>
    <s v=" "/>
    <s v="0-3."/>
    <s v="GESTIONADOS"/>
    <s v="GESTIONADO"/>
    <s v="REINGRESO POR ASIGNACION"/>
    <s v="ATENDIDO"/>
    <n v="1"/>
    <m/>
    <m/>
  </r>
  <r>
    <n v="59617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4"/>
    <s v="Solucionado - Por asignacion"/>
    <m/>
    <s v="MISIONAL"/>
    <s v="CONCEPTO TECNICO DE SEGURIDAD HUMANA Y PROTECCION CONTRA INCENDIOS"/>
    <s v="true"/>
    <s v="true"/>
    <s v="false"/>
    <m/>
    <m/>
    <s v="false"/>
    <m/>
    <m/>
    <x v="1"/>
    <m/>
    <m/>
    <m/>
    <m/>
    <m/>
    <m/>
    <m/>
    <d v="2021-02-25T00:00:00"/>
    <d v="2021-02-26T00:00:00"/>
    <d v="2021-02-25T08:10:06"/>
    <d v="2021-02-26T00:00:00"/>
    <m/>
    <s v=" "/>
    <s v=" "/>
    <s v=" "/>
    <s v=" "/>
    <s v=" "/>
    <s v=" "/>
    <d v="2021-04-13T00:00:00"/>
    <n v="30"/>
    <m/>
    <s v=" "/>
    <d v="2021-02-25T08:11:13"/>
    <d v="2021-02-25T08:14:39"/>
    <n v="1"/>
    <n v="0"/>
    <s v="Registro para atencion"/>
    <s v="Funcionario"/>
    <d v="2021-03-01T00:00:00"/>
    <n v="1"/>
    <n v="0"/>
    <m/>
    <m/>
    <x v="2"/>
    <s v="Juridica"/>
    <s v="Funcionario"/>
    <m/>
    <s v="En nombre propio"/>
    <s v="NIT"/>
    <m/>
    <m/>
    <m/>
    <m/>
    <m/>
    <m/>
    <m/>
    <s v="14 - LOS MARTIRES"/>
    <s v="102 - LA SABANA"/>
    <s v="VOTO NACIONAL"/>
    <x v="0"/>
    <s v="false"/>
    <s v="true"/>
    <x v="0"/>
    <m/>
    <n v="2"/>
    <x v="1"/>
    <s v="Propios"/>
    <m/>
    <x v="1"/>
    <s v="Gestion oportuna (DTL)"/>
    <s v=" "/>
    <s v="0-3."/>
    <s v="GESTIONADOS"/>
    <s v="GESTIONADO"/>
    <m/>
    <m/>
    <m/>
    <m/>
    <m/>
  </r>
  <r>
    <n v="5961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m/>
    <m/>
    <m/>
    <m/>
    <d v="2021-02-25T00:00:00"/>
    <d v="2021-02-26T00:00:00"/>
    <d v="2021-02-25T08:10:06"/>
    <d v="2021-02-26T00:00:00"/>
    <m/>
    <s v=" "/>
    <s v=" "/>
    <s v=" "/>
    <s v=" "/>
    <s v=" "/>
    <s v=" "/>
    <d v="2021-04-13T00:00:00"/>
    <n v="30"/>
    <m/>
    <s v=" "/>
    <d v="2021-02-25T08:10:06"/>
    <d v="2021-02-25T08:14:39"/>
    <n v="1"/>
    <n v="0"/>
    <s v="Registro para atencion"/>
    <s v="Funcionario"/>
    <d v="2021-03-01T00:00:00"/>
    <n v="1"/>
    <n v="0"/>
    <m/>
    <m/>
    <x v="2"/>
    <s v="Juridica"/>
    <s v="Funcionario"/>
    <m/>
    <s v="En nombre propio"/>
    <s v="NIT"/>
    <m/>
    <m/>
    <m/>
    <m/>
    <m/>
    <m/>
    <m/>
    <s v="14 - LOS MARTIRES"/>
    <s v="102 - LA SABANA"/>
    <s v="VOTO NACIONAL"/>
    <x v="0"/>
    <s v="false"/>
    <s v="true"/>
    <x v="0"/>
    <m/>
    <n v="1"/>
    <x v="2"/>
    <s v="Propios"/>
    <m/>
    <x v="1"/>
    <s v="Gestion oportuna (DTL)"/>
    <s v=" "/>
    <s v="0-3."/>
    <s v="GESTIONADOS"/>
    <s v="GESTIONADO"/>
    <m/>
    <m/>
    <m/>
    <m/>
    <m/>
  </r>
  <r>
    <n v="59617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En tramite - Por asignacion"/>
    <x v="0"/>
    <s v="Solucionado - Por respuesta definitiva"/>
    <m/>
    <s v="MISIONAL"/>
    <s v="CONCEPTO TECNICO DE SEGURIDAD HUMANA Y PROTECCION CONTRA INCENDIOS"/>
    <s v="true"/>
    <s v="true"/>
    <s v="false"/>
    <m/>
    <m/>
    <s v="false"/>
    <m/>
    <m/>
    <x v="1"/>
    <m/>
    <m/>
    <m/>
    <m/>
    <m/>
    <m/>
    <m/>
    <d v="2021-02-25T00:00:00"/>
    <d v="2021-02-26T00:00:00"/>
    <d v="2021-02-25T08:11:13"/>
    <d v="2021-02-26T00:00:00"/>
    <m/>
    <s v=" "/>
    <s v=" "/>
    <s v=" "/>
    <s v=" "/>
    <s v=" "/>
    <s v=" "/>
    <d v="2021-04-13T00:00:00"/>
    <n v="30"/>
    <m/>
    <s v=" "/>
    <d v="2021-02-25T08:14:41"/>
    <d v="2021-02-25T08:14:39"/>
    <n v="1"/>
    <n v="0"/>
    <s v="Clasificacion"/>
    <s v="Funcionario"/>
    <d v="2021-04-12T00:00:00"/>
    <n v="28"/>
    <n v="0"/>
    <m/>
    <m/>
    <x v="2"/>
    <s v="Juridica"/>
    <s v="Funcionario"/>
    <m/>
    <s v="En nombre propio"/>
    <s v="NIT"/>
    <m/>
    <m/>
    <m/>
    <m/>
    <m/>
    <m/>
    <m/>
    <s v="14 - LOS MARTIRES"/>
    <s v="102 - LA SABANA"/>
    <s v="VOTO NACIONAL"/>
    <x v="0"/>
    <s v="false"/>
    <s v="true"/>
    <x v="0"/>
    <m/>
    <n v="3"/>
    <x v="1"/>
    <s v="Propios"/>
    <m/>
    <x v="1"/>
    <s v="Gestion oportuna (DTL)"/>
    <s v=" "/>
    <s v="0-3."/>
    <s v="GESTIONADOS"/>
    <s v="GESTIONADO"/>
    <m/>
    <s v="ATENDIDO"/>
    <m/>
    <m/>
    <m/>
  </r>
  <r>
    <n v="59630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2"/>
    <s v="Registro - con preclasificacion"/>
    <x v="4"/>
    <s v="Solucionado - Por asignacion"/>
    <m/>
    <s v="MISIONAL"/>
    <s v="CAPACITACIONES EMPRESARIALES"/>
    <s v="true"/>
    <s v="true"/>
    <s v="false"/>
    <m/>
    <m/>
    <s v="false"/>
    <m/>
    <m/>
    <x v="1"/>
    <m/>
    <m/>
    <m/>
    <m/>
    <m/>
    <m/>
    <m/>
    <d v="2021-02-25T00:00:00"/>
    <d v="2021-02-26T00:00:00"/>
    <d v="2021-02-25T08:24:07"/>
    <d v="2021-02-26T00:00:00"/>
    <m/>
    <s v=" "/>
    <s v=" "/>
    <s v=" "/>
    <s v=" "/>
    <s v=" "/>
    <s v=" "/>
    <d v="2021-03-26T00:00:00"/>
    <n v="20"/>
    <m/>
    <s v=" "/>
    <d v="2021-02-25T08:24:58"/>
    <s v=" "/>
    <n v="1"/>
    <n v="0"/>
    <s v="Registro para atencion"/>
    <s v="Funcionario"/>
    <d v="2021-03-01T00:00:00"/>
    <n v="1"/>
    <n v="0"/>
    <m/>
    <m/>
    <x v="2"/>
    <s v="Juridica"/>
    <s v="Funcionario"/>
    <m/>
    <s v="En nombre propio"/>
    <s v="NIT"/>
    <m/>
    <m/>
    <m/>
    <m/>
    <m/>
    <m/>
    <m/>
    <s v="08 - KENNEDY"/>
    <s v="113 - BAVARIA"/>
    <s v="MARSELLA"/>
    <x v="0"/>
    <s v="false"/>
    <s v="true"/>
    <x v="0"/>
    <m/>
    <n v="2"/>
    <x v="1"/>
    <s v="Propios"/>
    <m/>
    <x v="1"/>
    <s v="Gestion oportuna (DTL)"/>
    <s v=" "/>
    <s v="0-3."/>
    <s v="GESTIONADOS"/>
    <s v="PENDIENTE"/>
    <m/>
    <m/>
    <m/>
    <m/>
    <m/>
  </r>
  <r>
    <n v="5963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APACITACIONES EMPRESARIALES"/>
    <s v="true"/>
    <s v="true"/>
    <s v="false"/>
    <m/>
    <m/>
    <s v="false"/>
    <m/>
    <m/>
    <x v="1"/>
    <m/>
    <m/>
    <m/>
    <m/>
    <m/>
    <m/>
    <m/>
    <d v="2021-02-25T00:00:00"/>
    <d v="2021-02-26T00:00:00"/>
    <d v="2021-02-25T08:24:07"/>
    <d v="2021-02-26T00:00:00"/>
    <m/>
    <s v=" "/>
    <s v=" "/>
    <s v=" "/>
    <s v=" "/>
    <s v=" "/>
    <s v=" "/>
    <d v="2021-03-26T00:00:00"/>
    <n v="20"/>
    <m/>
    <s v=" "/>
    <d v="2021-02-25T08:24:07"/>
    <s v=" "/>
    <n v="1"/>
    <n v="0"/>
    <s v="Registro para atencion"/>
    <s v="Funcionario"/>
    <d v="2021-03-01T00:00:00"/>
    <n v="1"/>
    <n v="0"/>
    <m/>
    <m/>
    <x v="2"/>
    <s v="Juridica"/>
    <s v="Funcionario"/>
    <m/>
    <s v="En nombre propio"/>
    <s v="NIT"/>
    <m/>
    <m/>
    <m/>
    <m/>
    <m/>
    <m/>
    <m/>
    <s v="08 - KENNEDY"/>
    <s v="113 - BAVARIA"/>
    <s v="MARSELLA"/>
    <x v="0"/>
    <s v="false"/>
    <s v="true"/>
    <x v="0"/>
    <m/>
    <n v="1"/>
    <x v="2"/>
    <s v="Propios"/>
    <m/>
    <x v="1"/>
    <s v="Gestion oportuna (DTL)"/>
    <s v=" "/>
    <s v="0-3."/>
    <s v="GESTIONADOS"/>
    <s v="PENDIENTE"/>
    <m/>
    <m/>
    <m/>
    <m/>
    <m/>
  </r>
  <r>
    <n v="59646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4"/>
    <s v="Solucionado - Por asignacion"/>
    <m/>
    <s v="MISIONAL"/>
    <s v="CONCEPTO TECNICO DE SEGURIDAD HUMANA Y PROTECCION CONTRA INCENDIOS"/>
    <s v="true"/>
    <s v="true"/>
    <s v="false"/>
    <m/>
    <m/>
    <s v="false"/>
    <m/>
    <m/>
    <x v="1"/>
    <m/>
    <m/>
    <m/>
    <m/>
    <m/>
    <m/>
    <m/>
    <d v="2021-02-25T00:00:00"/>
    <d v="2021-02-26T00:00:00"/>
    <d v="2021-02-25T08:37:46"/>
    <d v="2021-02-26T00:00:00"/>
    <m/>
    <s v=" "/>
    <s v=" "/>
    <s v=" "/>
    <s v=" "/>
    <s v=" "/>
    <s v=" "/>
    <d v="2021-04-13T00:00:00"/>
    <n v="30"/>
    <m/>
    <s v=" "/>
    <d v="2021-02-25T08:39:29"/>
    <d v="2021-02-25T08:41:37"/>
    <n v="1"/>
    <n v="0"/>
    <s v="Registro para atencion"/>
    <s v="Funcionario"/>
    <d v="2021-03-01T00:00:00"/>
    <n v="1"/>
    <n v="0"/>
    <m/>
    <m/>
    <x v="1"/>
    <s v="Natural"/>
    <s v="Funcionario"/>
    <m/>
    <s v="En nombre propio"/>
    <m/>
    <m/>
    <m/>
    <m/>
    <m/>
    <m/>
    <m/>
    <m/>
    <s v="14 - LOS MARTIRES"/>
    <s v="37 - SANTA ISABEL"/>
    <s v="EL VERGEL"/>
    <x v="0"/>
    <s v="false"/>
    <s v="true"/>
    <x v="0"/>
    <m/>
    <n v="2"/>
    <x v="1"/>
    <s v="Propios"/>
    <m/>
    <x v="1"/>
    <s v="Gestion oportuna (DTL)"/>
    <s v=" "/>
    <s v="0-3."/>
    <s v="GESTIONADOS"/>
    <s v="GESTIONADO"/>
    <m/>
    <m/>
    <m/>
    <m/>
    <m/>
  </r>
  <r>
    <n v="5964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m/>
    <m/>
    <m/>
    <m/>
    <d v="2021-02-25T00:00:00"/>
    <d v="2021-02-26T00:00:00"/>
    <d v="2021-02-25T08:37:46"/>
    <d v="2021-02-26T00:00:00"/>
    <m/>
    <s v=" "/>
    <s v=" "/>
    <s v=" "/>
    <s v=" "/>
    <s v=" "/>
    <s v=" "/>
    <d v="2021-04-13T00:00:00"/>
    <n v="30"/>
    <m/>
    <s v=" "/>
    <d v="2021-02-25T08:37:46"/>
    <d v="2021-02-25T08:41:37"/>
    <n v="1"/>
    <n v="0"/>
    <s v="Registro para atencion"/>
    <s v="Funcionario"/>
    <d v="2021-03-01T00:00:00"/>
    <n v="1"/>
    <n v="0"/>
    <m/>
    <m/>
    <x v="1"/>
    <s v="Natural"/>
    <s v="Funcionario"/>
    <m/>
    <s v="En nombre propio"/>
    <m/>
    <m/>
    <m/>
    <m/>
    <m/>
    <m/>
    <m/>
    <m/>
    <s v="14 - LOS MARTIRES"/>
    <s v="37 - SANTA ISABEL"/>
    <s v="EL VERGEL"/>
    <x v="0"/>
    <s v="false"/>
    <s v="true"/>
    <x v="0"/>
    <m/>
    <n v="1"/>
    <x v="2"/>
    <s v="Propios"/>
    <m/>
    <x v="1"/>
    <s v="Gestion oportuna (DTL)"/>
    <s v=" "/>
    <s v="0-3."/>
    <s v="GESTIONADOS"/>
    <s v="GESTIONADO"/>
    <m/>
    <m/>
    <m/>
    <m/>
    <m/>
  </r>
  <r>
    <n v="59646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En tramite - Por asignacion"/>
    <x v="0"/>
    <s v="Solucionado - Por respuesta definitiva"/>
    <m/>
    <s v="MISIONAL"/>
    <s v="CONCEPTO TECNICO DE SEGURIDAD HUMANA Y PROTECCION CONTRA INCENDIOS"/>
    <s v="true"/>
    <s v="true"/>
    <s v="false"/>
    <m/>
    <m/>
    <s v="false"/>
    <m/>
    <m/>
    <x v="1"/>
    <m/>
    <m/>
    <m/>
    <m/>
    <m/>
    <m/>
    <m/>
    <d v="2021-02-25T00:00:00"/>
    <d v="2021-02-26T00:00:00"/>
    <d v="2021-02-25T08:39:29"/>
    <d v="2021-02-26T00:00:00"/>
    <m/>
    <s v=" "/>
    <s v=" "/>
    <s v=" "/>
    <s v=" "/>
    <s v=" "/>
    <s v=" "/>
    <d v="2021-04-13T00:00:00"/>
    <n v="30"/>
    <m/>
    <s v=" "/>
    <d v="2021-02-25T08:41:40"/>
    <d v="2021-02-25T08:41:37"/>
    <n v="1"/>
    <n v="0"/>
    <s v="Clasificacion"/>
    <s v="Funcionario"/>
    <d v="2021-04-12T00:00:00"/>
    <n v="28"/>
    <n v="0"/>
    <m/>
    <m/>
    <x v="1"/>
    <s v="Natural"/>
    <s v="Funcionario"/>
    <m/>
    <s v="En nombre propio"/>
    <m/>
    <m/>
    <m/>
    <m/>
    <m/>
    <m/>
    <m/>
    <m/>
    <s v="14 - LOS MARTIRES"/>
    <s v="37 - SANTA ISABEL"/>
    <s v="EL VERGEL"/>
    <x v="0"/>
    <s v="false"/>
    <s v="true"/>
    <x v="0"/>
    <m/>
    <n v="3"/>
    <x v="1"/>
    <s v="Propios"/>
    <m/>
    <x v="1"/>
    <s v="Gestion oportuna (DTL)"/>
    <s v=" "/>
    <s v="0-3."/>
    <s v="GESTIONADOS"/>
    <s v="GESTIONADO"/>
    <m/>
    <s v="ATENDIDO"/>
    <m/>
    <m/>
    <m/>
  </r>
  <r>
    <n v="59666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4"/>
    <s v="Solucionado - Por asignacion"/>
    <m/>
    <s v="MISIONAL"/>
    <s v="CONCEPTO TECNICO DE SEGURIDAD HUMANA Y PROTECCION CONTRA INCENDIOS"/>
    <s v="true"/>
    <s v="true"/>
    <s v="false"/>
    <m/>
    <m/>
    <s v="false"/>
    <m/>
    <m/>
    <x v="1"/>
    <m/>
    <m/>
    <m/>
    <m/>
    <m/>
    <m/>
    <m/>
    <d v="2021-02-25T00:00:00"/>
    <d v="2021-02-26T00:00:00"/>
    <d v="2021-02-25T08:57:16"/>
    <d v="2021-02-26T00:00:00"/>
    <m/>
    <s v=" "/>
    <s v=" "/>
    <s v=" "/>
    <s v=" "/>
    <s v=" "/>
    <s v=" "/>
    <d v="2021-04-13T00:00:00"/>
    <n v="30"/>
    <m/>
    <s v=" "/>
    <d v="2021-02-25T08:58:06"/>
    <s v=" "/>
    <n v="1"/>
    <n v="0"/>
    <s v="Registro para atencion"/>
    <s v="Funcionario"/>
    <d v="2021-03-01T00:00:00"/>
    <n v="1"/>
    <n v="0"/>
    <m/>
    <m/>
    <x v="1"/>
    <s v="Natural"/>
    <s v="Funcionario"/>
    <m/>
    <s v="En nombre propio"/>
    <s v="Cedula de ciudadania"/>
    <m/>
    <m/>
    <m/>
    <m/>
    <m/>
    <m/>
    <m/>
    <s v="11 - SUBA"/>
    <s v="71 - TIBABUYES"/>
    <s v="BILBAO"/>
    <x v="2"/>
    <s v="false"/>
    <s v="true"/>
    <x v="0"/>
    <m/>
    <n v="2"/>
    <x v="1"/>
    <s v="Propios"/>
    <m/>
    <x v="1"/>
    <s v="Gestion oportuna (DTL)"/>
    <s v=" "/>
    <s v="0-3."/>
    <s v="GESTIONADOS"/>
    <s v="PENDIENTE"/>
    <m/>
    <m/>
    <m/>
    <m/>
    <m/>
  </r>
  <r>
    <n v="5966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m/>
    <m/>
    <m/>
    <m/>
    <d v="2021-02-25T00:00:00"/>
    <d v="2021-02-26T00:00:00"/>
    <d v="2021-02-25T08:57:16"/>
    <d v="2021-02-26T00:00:00"/>
    <m/>
    <s v=" "/>
    <s v=" "/>
    <s v=" "/>
    <s v=" "/>
    <s v=" "/>
    <s v=" "/>
    <d v="2021-04-13T00:00:00"/>
    <n v="30"/>
    <m/>
    <s v=" "/>
    <d v="2021-02-25T08:57:16"/>
    <s v=" "/>
    <n v="1"/>
    <n v="0"/>
    <s v="Registro para atencion"/>
    <s v="Funcionario"/>
    <d v="2021-03-01T00:00:00"/>
    <n v="1"/>
    <n v="0"/>
    <m/>
    <m/>
    <x v="1"/>
    <s v="Natural"/>
    <s v="Funcionario"/>
    <m/>
    <s v="En nombre propio"/>
    <s v="Cedula de ciudadania"/>
    <m/>
    <m/>
    <m/>
    <m/>
    <m/>
    <m/>
    <m/>
    <s v="11 - SUBA"/>
    <s v="71 - TIBABUYES"/>
    <s v="BILBAO"/>
    <x v="2"/>
    <s v="false"/>
    <s v="true"/>
    <x v="0"/>
    <m/>
    <n v="1"/>
    <x v="2"/>
    <s v="Propios"/>
    <m/>
    <x v="1"/>
    <s v="Gestion oportuna (DTL)"/>
    <s v=" "/>
    <s v="0-3."/>
    <s v="GESTIONADOS"/>
    <s v="PENDIENTE"/>
    <m/>
    <m/>
    <m/>
    <m/>
    <m/>
  </r>
  <r>
    <n v="59682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4"/>
    <s v="Solucionado - Por asignacion"/>
    <m/>
    <s v="MISIONAL"/>
    <s v="CONCEPTO TECNICO DE SEGURIDAD HUMANA Y PROTECCION CONTRA INCENDIOS"/>
    <s v="true"/>
    <s v="true"/>
    <s v="false"/>
    <m/>
    <m/>
    <s v="false"/>
    <m/>
    <m/>
    <x v="1"/>
    <m/>
    <m/>
    <m/>
    <m/>
    <m/>
    <m/>
    <m/>
    <d v="2021-02-25T00:00:00"/>
    <d v="2021-02-26T00:00:00"/>
    <d v="2021-02-25T09:07:45"/>
    <d v="2021-02-26T00:00:00"/>
    <m/>
    <s v=" "/>
    <s v=" "/>
    <s v=" "/>
    <s v=" "/>
    <s v=" "/>
    <s v=" "/>
    <d v="2021-03-26T00:00:00"/>
    <n v="20"/>
    <m/>
    <s v=" "/>
    <d v="2021-02-25T09:08:35"/>
    <d v="2021-02-25T09:11:47"/>
    <n v="1"/>
    <n v="0"/>
    <s v="Registro para atencion"/>
    <s v="Funcionario"/>
    <d v="2021-03-01T00:00:00"/>
    <n v="1"/>
    <n v="0"/>
    <m/>
    <m/>
    <x v="1"/>
    <s v="Natural"/>
    <s v="Funcionario"/>
    <m/>
    <s v="En nombre propio"/>
    <s v="Cedula de ciudadania"/>
    <m/>
    <m/>
    <m/>
    <m/>
    <m/>
    <m/>
    <m/>
    <m/>
    <m/>
    <m/>
    <x v="0"/>
    <s v="false"/>
    <s v="true"/>
    <x v="0"/>
    <m/>
    <n v="2"/>
    <x v="1"/>
    <s v="Propios"/>
    <m/>
    <x v="1"/>
    <s v="Gestion oportuna (DTL)"/>
    <s v=" "/>
    <s v="0-3."/>
    <s v="GESTIONADOS"/>
    <s v="GESTIONADO"/>
    <m/>
    <m/>
    <m/>
    <m/>
    <m/>
  </r>
  <r>
    <n v="5968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m/>
    <m/>
    <m/>
    <m/>
    <d v="2021-02-25T00:00:00"/>
    <d v="2021-02-26T00:00:00"/>
    <d v="2021-02-25T09:07:45"/>
    <d v="2021-02-26T00:00:00"/>
    <m/>
    <s v=" "/>
    <s v=" "/>
    <s v=" "/>
    <s v=" "/>
    <s v=" "/>
    <s v=" "/>
    <d v="2021-03-26T00:00:00"/>
    <n v="20"/>
    <m/>
    <s v=" "/>
    <d v="2021-02-25T09:07:45"/>
    <d v="2021-02-25T09:11:47"/>
    <n v="1"/>
    <n v="0"/>
    <s v="Registro para atencion"/>
    <s v="Funcionario"/>
    <d v="2021-03-01T00:00:00"/>
    <n v="1"/>
    <n v="0"/>
    <m/>
    <m/>
    <x v="1"/>
    <s v="Natural"/>
    <s v="Funcionario"/>
    <m/>
    <s v="En nombre propio"/>
    <s v="Cedula de ciudadania"/>
    <m/>
    <m/>
    <m/>
    <m/>
    <m/>
    <m/>
    <m/>
    <m/>
    <m/>
    <m/>
    <x v="0"/>
    <s v="false"/>
    <s v="true"/>
    <x v="0"/>
    <m/>
    <n v="1"/>
    <x v="2"/>
    <s v="Propios"/>
    <m/>
    <x v="1"/>
    <s v="Gestion oportuna (DTL)"/>
    <s v=" "/>
    <s v="0-3."/>
    <s v="GESTIONADOS"/>
    <s v="GESTIONADO"/>
    <m/>
    <m/>
    <m/>
    <m/>
    <m/>
  </r>
  <r>
    <n v="59682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En tramite - Por asignacion"/>
    <x v="0"/>
    <s v="Solucionado - Por respuesta definitiva"/>
    <m/>
    <s v="MISIONAL"/>
    <s v="CONCEPTO TECNICO DE SEGURIDAD HUMANA Y PROTECCION CONTRA INCENDIOS"/>
    <s v="true"/>
    <s v="true"/>
    <s v="false"/>
    <m/>
    <m/>
    <s v="false"/>
    <m/>
    <m/>
    <x v="1"/>
    <m/>
    <m/>
    <m/>
    <m/>
    <m/>
    <m/>
    <m/>
    <d v="2021-02-25T00:00:00"/>
    <d v="2021-02-26T00:00:00"/>
    <d v="2021-02-25T09:08:34"/>
    <d v="2021-02-26T00:00:00"/>
    <m/>
    <s v=" "/>
    <s v=" "/>
    <s v=" "/>
    <s v=" "/>
    <s v=" "/>
    <s v=" "/>
    <d v="2021-03-26T00:00:00"/>
    <n v="20"/>
    <m/>
    <s v=" "/>
    <d v="2021-02-25T09:11:50"/>
    <d v="2021-02-25T09:11:47"/>
    <n v="1"/>
    <n v="0"/>
    <s v="Clasificacion"/>
    <s v="Funcionario"/>
    <d v="2021-03-25T00:00:00"/>
    <n v="18"/>
    <n v="0"/>
    <m/>
    <m/>
    <x v="1"/>
    <s v="Natural"/>
    <s v="Funcionario"/>
    <m/>
    <s v="En nombre propio"/>
    <s v="Cedula de ciudadania"/>
    <m/>
    <m/>
    <m/>
    <m/>
    <m/>
    <m/>
    <m/>
    <m/>
    <m/>
    <m/>
    <x v="0"/>
    <s v="false"/>
    <s v="true"/>
    <x v="0"/>
    <m/>
    <n v="3"/>
    <x v="1"/>
    <s v="Propios"/>
    <m/>
    <x v="1"/>
    <s v="Gestion oportuna (DTL)"/>
    <s v=" "/>
    <s v="0-3."/>
    <s v="GESTIONADOS"/>
    <s v="GESTIONADO"/>
    <m/>
    <s v="ATENDIDO"/>
    <m/>
    <m/>
    <m/>
  </r>
  <r>
    <n v="59703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WEB SERVICE"/>
    <x v="0"/>
    <x v="5"/>
    <s v="Registro - con preclasificacion"/>
    <x v="4"/>
    <s v="Solucionado - Por asignacion"/>
    <m/>
    <s v="MISIONAL"/>
    <m/>
    <s v="false"/>
    <s v="false"/>
    <s v="false"/>
    <m/>
    <m/>
    <s v="false"/>
    <m/>
    <m/>
    <x v="1"/>
    <m/>
    <m/>
    <m/>
    <m/>
    <m/>
    <m/>
    <m/>
    <d v="2021-02-25T00:00:00"/>
    <d v="2021-02-26T00:00:00"/>
    <d v="2021-02-25T09:23:32"/>
    <d v="2021-02-26T00:00:00"/>
    <m/>
    <s v=" "/>
    <s v=" "/>
    <s v=" "/>
    <s v=" "/>
    <s v=" "/>
    <s v=" "/>
    <d v="2021-04-13T00:00:00"/>
    <n v="29"/>
    <m/>
    <s v=" "/>
    <d v="2021-02-26T16:00:40"/>
    <s v=" "/>
    <n v="1"/>
    <n v="0"/>
    <s v="Registro para atencion"/>
    <s v="Funcionario"/>
    <d v="2021-03-01T00:00:00"/>
    <n v="1"/>
    <n v="0"/>
    <m/>
    <m/>
    <x v="1"/>
    <s v="Natural"/>
    <s v="Funcionario"/>
    <m/>
    <s v="En nombre propio"/>
    <s v="Cedula de ciudadania"/>
    <m/>
    <m/>
    <m/>
    <m/>
    <m/>
    <m/>
    <m/>
    <m/>
    <m/>
    <m/>
    <x v="5"/>
    <s v="true"/>
    <s v="false"/>
    <x v="0"/>
    <m/>
    <n v="2"/>
    <x v="1"/>
    <s v="Propios"/>
    <m/>
    <x v="1"/>
    <s v="Gestion oportuna (DTL)"/>
    <s v=" "/>
    <s v="0-3."/>
    <s v="GESTIONADOS"/>
    <s v="PENDIENTE"/>
    <m/>
    <m/>
    <m/>
    <m/>
    <m/>
  </r>
  <r>
    <n v="59703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5"/>
    <s v="Registro para asignacion"/>
    <x v="7"/>
    <s v="Solucionado - Registro con preclasificacion"/>
    <m/>
    <m/>
    <m/>
    <s v="false"/>
    <s v="false"/>
    <s v="false"/>
    <m/>
    <m/>
    <s v="false"/>
    <m/>
    <m/>
    <x v="1"/>
    <m/>
    <m/>
    <m/>
    <m/>
    <m/>
    <m/>
    <m/>
    <d v="2021-02-25T00:00:00"/>
    <d v="2021-02-26T00:00:00"/>
    <d v="2021-02-25T09:23:32"/>
    <d v="2021-02-26T00:00:00"/>
    <m/>
    <s v=" "/>
    <s v=" "/>
    <s v=" "/>
    <s v=" "/>
    <s v=" "/>
    <s v=" "/>
    <d v="2021-04-13T00:00:00"/>
    <n v="30"/>
    <m/>
    <s v=" "/>
    <d v="2021-02-25T09:23:32"/>
    <s v=" "/>
    <n v="1"/>
    <n v="0"/>
    <s v="Registro para atencion"/>
    <s v="Funcionario"/>
    <d v="2021-03-01T00:00:00"/>
    <n v="1"/>
    <n v="0"/>
    <m/>
    <m/>
    <x v="1"/>
    <s v="Natural"/>
    <s v="Funcionario"/>
    <m/>
    <s v="En nombre propio"/>
    <s v="Cedula de ciudadania"/>
    <m/>
    <m/>
    <m/>
    <m/>
    <m/>
    <m/>
    <m/>
    <m/>
    <m/>
    <m/>
    <x v="5"/>
    <s v="true"/>
    <s v="false"/>
    <x v="0"/>
    <m/>
    <n v="1"/>
    <x v="2"/>
    <s v="Propios"/>
    <m/>
    <x v="1"/>
    <s v="Gestion oportuna (DTL)"/>
    <s v=" "/>
    <s v="0-3."/>
    <s v="GESTIONADOS"/>
    <s v="PENDIENTE"/>
    <m/>
    <m/>
    <m/>
    <m/>
    <m/>
  </r>
  <r>
    <n v="59750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4"/>
    <s v="Solucionado - Por asignacion"/>
    <m/>
    <s v="MISIONAL"/>
    <s v="CONCEPTO TECNICO DE SEGURIDAD HUMANA Y PROTECCION CONTRA INCENDIOS"/>
    <s v="true"/>
    <s v="true"/>
    <s v="false"/>
    <m/>
    <m/>
    <s v="false"/>
    <m/>
    <m/>
    <x v="1"/>
    <m/>
    <m/>
    <m/>
    <m/>
    <m/>
    <m/>
    <m/>
    <d v="2021-02-25T00:00:00"/>
    <d v="2021-02-26T00:00:00"/>
    <d v="2021-02-25T09:46:48"/>
    <d v="2021-02-26T00:00:00"/>
    <m/>
    <s v=" "/>
    <s v=" "/>
    <s v=" "/>
    <s v=" "/>
    <s v=" "/>
    <s v=" "/>
    <d v="2021-04-13T00:00:00"/>
    <n v="30"/>
    <m/>
    <s v=" "/>
    <d v="2021-02-25T09:47:33"/>
    <d v="2021-02-25T09:57:25"/>
    <n v="1"/>
    <n v="0"/>
    <s v="Registro para atencion"/>
    <s v="Funcionario"/>
    <d v="2021-03-01T00:00:00"/>
    <n v="1"/>
    <n v="0"/>
    <m/>
    <m/>
    <x v="2"/>
    <s v="Juridica"/>
    <s v="Funcionario"/>
    <m/>
    <s v="En nombre propio"/>
    <s v="NIT"/>
    <m/>
    <m/>
    <m/>
    <m/>
    <m/>
    <m/>
    <m/>
    <s v="01 - USAQUEN"/>
    <s v="16 - SANTA BARBARA"/>
    <s v="SANTA BARBARA OCCIDENTAL"/>
    <x v="0"/>
    <s v="false"/>
    <s v="true"/>
    <x v="0"/>
    <m/>
    <n v="2"/>
    <x v="1"/>
    <s v="Propios"/>
    <m/>
    <x v="1"/>
    <s v="Gestion oportuna (DTL)"/>
    <s v=" "/>
    <s v="0-3."/>
    <s v="GESTIONADOS"/>
    <s v="GESTIONADO"/>
    <m/>
    <m/>
    <m/>
    <m/>
    <m/>
  </r>
  <r>
    <n v="5975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m/>
    <m/>
    <m/>
    <m/>
    <d v="2021-02-25T00:00:00"/>
    <d v="2021-02-26T00:00:00"/>
    <d v="2021-02-25T09:46:48"/>
    <d v="2021-02-26T00:00:00"/>
    <m/>
    <s v=" "/>
    <s v=" "/>
    <s v=" "/>
    <s v=" "/>
    <s v=" "/>
    <s v=" "/>
    <d v="2021-04-13T00:00:00"/>
    <n v="30"/>
    <m/>
    <s v=" "/>
    <d v="2021-02-25T09:46:48"/>
    <d v="2021-02-25T09:57:25"/>
    <n v="1"/>
    <n v="0"/>
    <s v="Registro para atencion"/>
    <s v="Funcionario"/>
    <d v="2021-03-01T00:00:00"/>
    <n v="1"/>
    <n v="0"/>
    <m/>
    <m/>
    <x v="2"/>
    <s v="Juridica"/>
    <s v="Funcionario"/>
    <m/>
    <s v="En nombre propio"/>
    <s v="NIT"/>
    <m/>
    <m/>
    <m/>
    <m/>
    <m/>
    <m/>
    <m/>
    <s v="01 - USAQUEN"/>
    <s v="16 - SANTA BARBARA"/>
    <s v="SANTA BARBARA OCCIDENTAL"/>
    <x v="0"/>
    <s v="false"/>
    <s v="true"/>
    <x v="0"/>
    <m/>
    <n v="1"/>
    <x v="2"/>
    <s v="Propios"/>
    <m/>
    <x v="1"/>
    <s v="Gestion oportuna (DTL)"/>
    <s v=" "/>
    <s v="0-3."/>
    <s v="GESTIONADOS"/>
    <s v="GESTIONADO"/>
    <m/>
    <m/>
    <m/>
    <m/>
    <m/>
  </r>
  <r>
    <n v="59750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En tramite - Por asignacion"/>
    <x v="0"/>
    <s v="Solucionado - Por respuesta definitiva"/>
    <m/>
    <s v="MISIONAL"/>
    <s v="CONCEPTO TECNICO DE SEGURIDAD HUMANA Y PROTECCION CONTRA INCENDIOS"/>
    <s v="true"/>
    <s v="true"/>
    <s v="false"/>
    <m/>
    <m/>
    <s v="false"/>
    <m/>
    <m/>
    <x v="1"/>
    <m/>
    <m/>
    <m/>
    <m/>
    <m/>
    <m/>
    <m/>
    <d v="2021-02-25T00:00:00"/>
    <d v="2021-02-26T00:00:00"/>
    <d v="2021-02-25T09:47:32"/>
    <d v="2021-02-26T00:00:00"/>
    <m/>
    <s v=" "/>
    <s v=" "/>
    <s v=" "/>
    <s v=" "/>
    <s v=" "/>
    <s v=" "/>
    <d v="2021-04-13T00:00:00"/>
    <n v="30"/>
    <m/>
    <s v=" "/>
    <d v="2021-02-25T09:57:26"/>
    <d v="2021-02-25T09:57:25"/>
    <n v="1"/>
    <n v="0"/>
    <s v="Clasificacion"/>
    <s v="Funcionario"/>
    <d v="2021-04-12T00:00:00"/>
    <n v="28"/>
    <n v="0"/>
    <m/>
    <m/>
    <x v="2"/>
    <s v="Juridica"/>
    <s v="Funcionario"/>
    <m/>
    <s v="En nombre propio"/>
    <s v="NIT"/>
    <m/>
    <m/>
    <m/>
    <m/>
    <m/>
    <m/>
    <m/>
    <s v="01 - USAQUEN"/>
    <s v="16 - SANTA BARBARA"/>
    <s v="SANTA BARBARA OCCIDENTAL"/>
    <x v="0"/>
    <s v="false"/>
    <s v="true"/>
    <x v="0"/>
    <m/>
    <n v="3"/>
    <x v="1"/>
    <s v="Propios"/>
    <m/>
    <x v="1"/>
    <s v="Gestion oportuna (DTL)"/>
    <s v=" "/>
    <s v="0-3."/>
    <s v="GESTIONADOS"/>
    <s v="GESTIONADO"/>
    <m/>
    <s v="ATENDIDO"/>
    <m/>
    <m/>
    <m/>
  </r>
  <r>
    <n v="59866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WEB SERVICE"/>
    <x v="0"/>
    <x v="5"/>
    <s v="Registro - con preclasificacion"/>
    <x v="4"/>
    <s v="Solucionado - Por asignacion"/>
    <m/>
    <s v="MISIONAL"/>
    <m/>
    <s v="false"/>
    <s v="false"/>
    <s v="false"/>
    <m/>
    <m/>
    <s v="false"/>
    <m/>
    <m/>
    <x v="1"/>
    <m/>
    <m/>
    <m/>
    <m/>
    <m/>
    <m/>
    <m/>
    <d v="2021-02-25T00:00:00"/>
    <d v="2021-02-26T00:00:00"/>
    <d v="2021-02-25T10:47:12"/>
    <d v="2021-02-26T00:00:00"/>
    <m/>
    <s v=" "/>
    <s v=" "/>
    <s v=" "/>
    <s v=" "/>
    <s v=" "/>
    <s v=" "/>
    <d v="2021-04-13T00:00:00"/>
    <n v="29"/>
    <m/>
    <s v=" "/>
    <d v="2021-02-26T15:58:47"/>
    <s v=" "/>
    <n v="1"/>
    <n v="0"/>
    <s v="Registro para atencion"/>
    <s v="Funcionario"/>
    <d v="2021-03-01T00:00:00"/>
    <n v="1"/>
    <n v="0"/>
    <m/>
    <m/>
    <x v="1"/>
    <s v="Natural"/>
    <s v="Funcionario"/>
    <m/>
    <s v="En nombre propio"/>
    <s v="Cedula de ciudadania"/>
    <m/>
    <m/>
    <m/>
    <m/>
    <m/>
    <m/>
    <m/>
    <m/>
    <m/>
    <m/>
    <x v="0"/>
    <s v="false"/>
    <s v="true"/>
    <x v="0"/>
    <m/>
    <n v="2"/>
    <x v="1"/>
    <s v="Propios"/>
    <m/>
    <x v="1"/>
    <s v="Gestion oportuna (DTL)"/>
    <s v=" "/>
    <s v="0-3."/>
    <s v="GESTIONADOS"/>
    <s v="PENDIENTE"/>
    <m/>
    <m/>
    <m/>
    <m/>
    <m/>
  </r>
  <r>
    <n v="59866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5"/>
    <s v="Registro para asignacion"/>
    <x v="7"/>
    <s v="Solucionado - Registro con preclasificacion"/>
    <m/>
    <m/>
    <m/>
    <s v="false"/>
    <s v="false"/>
    <s v="false"/>
    <m/>
    <m/>
    <s v="false"/>
    <m/>
    <m/>
    <x v="1"/>
    <m/>
    <m/>
    <m/>
    <m/>
    <m/>
    <m/>
    <m/>
    <d v="2021-02-25T00:00:00"/>
    <d v="2021-02-26T00:00:00"/>
    <d v="2021-02-25T10:47:12"/>
    <d v="2021-02-26T00:00:00"/>
    <m/>
    <s v=" "/>
    <s v=" "/>
    <s v=" "/>
    <s v=" "/>
    <s v=" "/>
    <s v=" "/>
    <d v="2021-04-13T00:00:00"/>
    <n v="30"/>
    <m/>
    <s v=" "/>
    <d v="2021-02-25T10:47:12"/>
    <s v=" "/>
    <n v="1"/>
    <n v="0"/>
    <s v="Registro para atencion"/>
    <s v="Funcionario"/>
    <d v="2021-03-01T00:00:00"/>
    <n v="1"/>
    <n v="0"/>
    <m/>
    <m/>
    <x v="1"/>
    <s v="Natural"/>
    <s v="Funcionario"/>
    <m/>
    <s v="En nombre propio"/>
    <s v="Cedula de ciudadania"/>
    <m/>
    <m/>
    <m/>
    <m/>
    <m/>
    <m/>
    <m/>
    <m/>
    <m/>
    <m/>
    <x v="0"/>
    <s v="false"/>
    <s v="true"/>
    <x v="0"/>
    <m/>
    <n v="1"/>
    <x v="2"/>
    <s v="Propios"/>
    <m/>
    <x v="1"/>
    <s v="Gestion oportuna (DTL)"/>
    <s v=" "/>
    <s v="0-3."/>
    <s v="GESTIONADOS"/>
    <s v="PENDIENTE"/>
    <m/>
    <m/>
    <m/>
    <m/>
    <m/>
  </r>
  <r>
    <n v="59992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PROCESO MISIONAL"/>
    <s v="false"/>
    <s v="true"/>
    <s v="false"/>
    <m/>
    <m/>
    <s v="false"/>
    <m/>
    <m/>
    <x v="1"/>
    <m/>
    <m/>
    <m/>
    <n v="-741122391"/>
    <n v="4.7574559999999904E+16"/>
    <m/>
    <m/>
    <d v="2021-02-25T00:00:00"/>
    <d v="2021-02-26T00:00:00"/>
    <d v="2021-02-25T11:49:08"/>
    <d v="2021-02-26T00:00:00"/>
    <m/>
    <s v=" "/>
    <s v=" "/>
    <s v=" "/>
    <s v=" "/>
    <s v=" "/>
    <s v=" "/>
    <d v="2021-04-13T00:00:00"/>
    <n v="30"/>
    <m/>
    <s v=" "/>
    <d v="2021-02-25T11:51:10"/>
    <s v=" "/>
    <n v="1"/>
    <n v="0"/>
    <s v="Registro para atencion"/>
    <s v="Funcionario"/>
    <d v="2021-03-01T00:00:00"/>
    <n v="1"/>
    <n v="0"/>
    <m/>
    <m/>
    <x v="1"/>
    <s v="Natural"/>
    <s v="Funcionario"/>
    <m/>
    <s v="En nombre propio"/>
    <m/>
    <m/>
    <m/>
    <m/>
    <m/>
    <m/>
    <m/>
    <m/>
    <m/>
    <m/>
    <m/>
    <x v="0"/>
    <s v="false"/>
    <s v="true"/>
    <x v="0"/>
    <m/>
    <n v="2"/>
    <x v="1"/>
    <s v="Propios"/>
    <m/>
    <x v="1"/>
    <s v="Gestion oportuna (DTL)"/>
    <s v=" "/>
    <s v="0-3."/>
    <s v="GESTIONADOS"/>
    <s v="PENDIENTE"/>
    <m/>
    <m/>
    <m/>
    <m/>
    <m/>
  </r>
  <r>
    <n v="5999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PROCESO MISIONAL"/>
    <s v="false"/>
    <s v="true"/>
    <s v="false"/>
    <m/>
    <m/>
    <s v="false"/>
    <m/>
    <m/>
    <x v="1"/>
    <m/>
    <m/>
    <m/>
    <n v="-741122391"/>
    <n v="4.7574559999999904E+16"/>
    <m/>
    <m/>
    <d v="2021-02-25T00:00:00"/>
    <d v="2021-02-26T00:00:00"/>
    <d v="2021-02-25T11:49:08"/>
    <d v="2021-02-26T00:00:00"/>
    <m/>
    <s v=" "/>
    <s v=" "/>
    <s v=" "/>
    <s v=" "/>
    <s v=" "/>
    <s v=" "/>
    <d v="2021-04-13T00:00:00"/>
    <n v="30"/>
    <m/>
    <s v=" "/>
    <d v="2021-02-25T11:49:08"/>
    <s v=" "/>
    <n v="1"/>
    <n v="0"/>
    <s v="Registro para atencion"/>
    <s v="Funcionario"/>
    <d v="2021-03-01T00:00:00"/>
    <n v="1"/>
    <n v="0"/>
    <m/>
    <m/>
    <x v="1"/>
    <s v="Natural"/>
    <s v="Funcionario"/>
    <m/>
    <s v="En nombre propio"/>
    <m/>
    <m/>
    <m/>
    <m/>
    <m/>
    <m/>
    <m/>
    <m/>
    <m/>
    <m/>
    <m/>
    <x v="0"/>
    <s v="false"/>
    <s v="true"/>
    <x v="0"/>
    <m/>
    <n v="1"/>
    <x v="2"/>
    <s v="Propios"/>
    <m/>
    <x v="1"/>
    <s v="Gestion oportuna (DTL)"/>
    <s v=" "/>
    <s v="0-3."/>
    <s v="GESTIONADOS"/>
    <s v="PENDIENTE"/>
    <m/>
    <m/>
    <m/>
    <m/>
    <m/>
  </r>
  <r>
    <n v="60450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4"/>
    <s v="Solucionado - Por asignacion"/>
    <m/>
    <s v="MISIONAL"/>
    <s v="CONCEPTO TECNICO DE SEGURIDAD HUMANA Y PROTECCION CONTRA INCENDIOS"/>
    <s v="true"/>
    <s v="true"/>
    <s v="false"/>
    <m/>
    <m/>
    <s v="false"/>
    <m/>
    <m/>
    <x v="1"/>
    <m/>
    <m/>
    <m/>
    <m/>
    <m/>
    <m/>
    <m/>
    <d v="2021-02-25T00:00:00"/>
    <d v="2021-02-26T00:00:00"/>
    <d v="2021-02-25T15:38:32"/>
    <d v="2021-02-26T00:00:00"/>
    <m/>
    <s v=" "/>
    <s v=" "/>
    <s v=" "/>
    <s v=" "/>
    <s v=" "/>
    <s v=" "/>
    <d v="2021-03-26T00:00:00"/>
    <n v="20"/>
    <m/>
    <s v=" "/>
    <d v="2021-02-25T15:39:16"/>
    <d v="2021-02-25T15:43:27"/>
    <n v="1"/>
    <n v="0"/>
    <s v="Registro para atencion"/>
    <s v="Funcionario"/>
    <d v="2021-03-01T00:00:00"/>
    <n v="1"/>
    <n v="0"/>
    <m/>
    <m/>
    <x v="1"/>
    <s v="Natural"/>
    <s v="Funcionario"/>
    <m/>
    <s v="En nombre propio"/>
    <s v="Cedula de ciudadania"/>
    <m/>
    <m/>
    <m/>
    <m/>
    <m/>
    <m/>
    <m/>
    <m/>
    <m/>
    <m/>
    <x v="0"/>
    <s v="false"/>
    <s v="true"/>
    <x v="0"/>
    <m/>
    <n v="2"/>
    <x v="1"/>
    <s v="Propios"/>
    <m/>
    <x v="1"/>
    <s v="Gestion oportuna (DTL)"/>
    <s v=" "/>
    <s v="0-3."/>
    <s v="GESTIONADOS"/>
    <s v="GESTIONADO"/>
    <m/>
    <m/>
    <m/>
    <m/>
    <m/>
  </r>
  <r>
    <n v="6045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m/>
    <m/>
    <m/>
    <m/>
    <d v="2021-02-25T00:00:00"/>
    <d v="2021-02-26T00:00:00"/>
    <d v="2021-02-25T15:38:32"/>
    <d v="2021-02-26T00:00:00"/>
    <m/>
    <s v=" "/>
    <s v=" "/>
    <s v=" "/>
    <s v=" "/>
    <s v=" "/>
    <s v=" "/>
    <d v="2021-03-26T00:00:00"/>
    <n v="20"/>
    <m/>
    <s v=" "/>
    <d v="2021-02-25T15:38:32"/>
    <d v="2021-02-25T15:43:27"/>
    <n v="1"/>
    <n v="0"/>
    <s v="Registro para atencion"/>
    <s v="Funcionario"/>
    <d v="2021-03-01T00:00:00"/>
    <n v="1"/>
    <n v="0"/>
    <m/>
    <m/>
    <x v="1"/>
    <s v="Natural"/>
    <s v="Funcionario"/>
    <m/>
    <s v="En nombre propio"/>
    <s v="Cedula de ciudadania"/>
    <m/>
    <m/>
    <m/>
    <m/>
    <m/>
    <m/>
    <m/>
    <m/>
    <m/>
    <m/>
    <x v="0"/>
    <s v="false"/>
    <s v="true"/>
    <x v="0"/>
    <m/>
    <n v="1"/>
    <x v="2"/>
    <s v="Propios"/>
    <m/>
    <x v="1"/>
    <s v="Gestion oportuna (DTL)"/>
    <s v=" "/>
    <s v="0-3."/>
    <s v="GESTIONADOS"/>
    <s v="GESTIONADO"/>
    <m/>
    <m/>
    <m/>
    <m/>
    <m/>
  </r>
  <r>
    <n v="60450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En tramite - Por asignacion"/>
    <x v="0"/>
    <s v="Solucionado - Por respuesta definitiva"/>
    <m/>
    <s v="MISIONAL"/>
    <s v="CONCEPTO TECNICO DE SEGURIDAD HUMANA Y PROTECCION CONTRA INCENDIOS"/>
    <s v="true"/>
    <s v="true"/>
    <s v="false"/>
    <m/>
    <m/>
    <s v="false"/>
    <m/>
    <m/>
    <x v="1"/>
    <m/>
    <m/>
    <m/>
    <m/>
    <m/>
    <m/>
    <m/>
    <d v="2021-02-25T00:00:00"/>
    <d v="2021-02-26T00:00:00"/>
    <d v="2021-02-25T15:39:16"/>
    <d v="2021-02-26T00:00:00"/>
    <m/>
    <s v=" "/>
    <s v=" "/>
    <s v=" "/>
    <s v=" "/>
    <s v=" "/>
    <s v=" "/>
    <d v="2021-03-26T00:00:00"/>
    <n v="20"/>
    <m/>
    <s v=" "/>
    <d v="2021-02-25T15:43:29"/>
    <d v="2021-02-25T15:43:27"/>
    <n v="1"/>
    <n v="0"/>
    <s v="Clasificacion"/>
    <s v="Funcionario"/>
    <d v="2021-03-25T00:00:00"/>
    <n v="18"/>
    <n v="0"/>
    <m/>
    <m/>
    <x v="1"/>
    <s v="Natural"/>
    <s v="Funcionario"/>
    <m/>
    <s v="En nombre propio"/>
    <s v="Cedula de ciudadania"/>
    <m/>
    <m/>
    <m/>
    <m/>
    <m/>
    <m/>
    <m/>
    <m/>
    <m/>
    <m/>
    <x v="0"/>
    <s v="false"/>
    <s v="true"/>
    <x v="0"/>
    <m/>
    <n v="3"/>
    <x v="1"/>
    <s v="Propios"/>
    <m/>
    <x v="1"/>
    <s v="Gestion oportuna (DTL)"/>
    <s v=" "/>
    <s v="0-3."/>
    <s v="GESTIONADOS"/>
    <s v="GESTIONADO"/>
    <m/>
    <s v="ATENDIDO"/>
    <m/>
    <m/>
    <m/>
  </r>
  <r>
    <n v="60767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m/>
    <x v="0"/>
    <x v="3"/>
    <s v="Registro - con preclasificacion"/>
    <x v="2"/>
    <s v="Solucionado - Por traslado"/>
    <m/>
    <s v="MISIONAL"/>
    <m/>
    <s v="false"/>
    <s v="false"/>
    <s v="false"/>
    <m/>
    <m/>
    <s v="false"/>
    <m/>
    <m/>
    <x v="1"/>
    <m/>
    <m/>
    <m/>
    <n v="-74171416"/>
    <n v="4.6122952999999904E+16"/>
    <m/>
    <m/>
    <d v="2021-02-25T00:00:00"/>
    <d v="2021-02-26T00:00:00"/>
    <d v="2021-02-25T23:44:21"/>
    <d v="2021-02-26T00:00:00"/>
    <m/>
    <s v=" "/>
    <s v=" "/>
    <s v=" "/>
    <s v=" "/>
    <s v=" "/>
    <s v=" "/>
    <d v="2021-04-13T00:00:00"/>
    <n v="29"/>
    <m/>
    <s v=" "/>
    <d v="2021-02-26T15:42:54"/>
    <s v=" "/>
    <n v="1"/>
    <n v="0"/>
    <s v="Registro para atencion"/>
    <s v="Funcionario"/>
    <d v="2021-03-01T00:00:00"/>
    <n v="1"/>
    <n v="0"/>
    <m/>
    <m/>
    <x v="1"/>
    <s v="Natural"/>
    <s v="Peticionario Identificado"/>
    <m/>
    <s v="En nombre propio"/>
    <s v="Cedula de ciudadania"/>
    <m/>
    <m/>
    <m/>
    <m/>
    <m/>
    <m/>
    <m/>
    <s v="08 - KENNEDY"/>
    <s v="48 - TIMIZA"/>
    <s v="ROMA"/>
    <x v="2"/>
    <s v="false"/>
    <s v="true"/>
    <x v="7"/>
    <s v="UNIDAD ADMINISTRATIVA ESPECIAL CUERPO OFICIAL BOMBEROS BOGOTA"/>
    <n v="1"/>
    <x v="2"/>
    <s v="Por el ciudadano"/>
    <m/>
    <x v="1"/>
    <s v="Gestion oportuna (DTL)"/>
    <s v=" "/>
    <s v="0-3."/>
    <s v="GESTIONADOS"/>
    <s v="GESTIONADO"/>
    <m/>
    <m/>
    <m/>
    <m/>
    <m/>
  </r>
  <r>
    <n v="60789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m/>
    <m/>
    <m/>
    <m/>
    <d v="2021-02-26T00:00:00"/>
    <d v="2021-03-01T00:00:00"/>
    <d v="2021-02-26T04:34:43"/>
    <d v="2021-03-01T00:00:00"/>
    <m/>
    <s v=" "/>
    <s v=" "/>
    <s v=" "/>
    <s v=" "/>
    <s v=" "/>
    <s v=" "/>
    <d v="2021-04-14T00:00:00"/>
    <n v="30"/>
    <m/>
    <s v=" "/>
    <d v="2021-02-26T04:35:52"/>
    <s v=" "/>
    <n v="1"/>
    <n v="0"/>
    <s v="Registro para atencion"/>
    <s v="Funcionario"/>
    <d v="2021-03-02T00:00:00"/>
    <n v="1"/>
    <n v="0"/>
    <m/>
    <m/>
    <x v="1"/>
    <s v="Natural"/>
    <s v="Funcionario"/>
    <m/>
    <s v="En nombre propio"/>
    <s v="Cedula de ciudadania"/>
    <m/>
    <m/>
    <m/>
    <m/>
    <m/>
    <m/>
    <m/>
    <m/>
    <m/>
    <m/>
    <x v="0"/>
    <s v="false"/>
    <s v="true"/>
    <x v="0"/>
    <m/>
    <n v="2"/>
    <x v="1"/>
    <s v="Propios"/>
    <m/>
    <x v="1"/>
    <s v="Gestion oportuna (DTL)"/>
    <s v=" "/>
    <s v="0-3."/>
    <s v="GESTIONADOS"/>
    <s v="PENDIENTE"/>
    <m/>
    <m/>
    <m/>
    <m/>
    <m/>
  </r>
  <r>
    <n v="6078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m/>
    <m/>
    <m/>
    <m/>
    <d v="2021-02-26T00:00:00"/>
    <d v="2021-03-01T00:00:00"/>
    <d v="2021-02-26T04:34:43"/>
    <d v="2021-03-01T00:00:00"/>
    <m/>
    <s v=" "/>
    <s v=" "/>
    <s v=" "/>
    <s v=" "/>
    <s v=" "/>
    <s v=" "/>
    <d v="2021-04-14T00:00:00"/>
    <n v="30"/>
    <m/>
    <s v=" "/>
    <d v="2021-02-26T04:34:43"/>
    <s v=" "/>
    <n v="1"/>
    <n v="0"/>
    <s v="Registro para atencion"/>
    <s v="Funcionario"/>
    <d v="2021-03-02T00:00:00"/>
    <n v="1"/>
    <n v="0"/>
    <m/>
    <m/>
    <x v="1"/>
    <s v="Natural"/>
    <s v="Funcionario"/>
    <m/>
    <s v="En nombre propio"/>
    <s v="Cedula de ciudadania"/>
    <m/>
    <m/>
    <m/>
    <m/>
    <m/>
    <m/>
    <m/>
    <m/>
    <m/>
    <m/>
    <x v="0"/>
    <s v="false"/>
    <s v="true"/>
    <x v="0"/>
    <m/>
    <n v="1"/>
    <x v="2"/>
    <s v="Propios"/>
    <m/>
    <x v="1"/>
    <s v="Gestion oportuna (DTL)"/>
    <s v=" "/>
    <s v="0-3."/>
    <s v="GESTIONADOS"/>
    <s v="PENDIENTE"/>
    <m/>
    <m/>
    <m/>
    <m/>
    <m/>
  </r>
  <r>
    <n v="60790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4"/>
    <s v="Solucionado - Por asignacion"/>
    <m/>
    <s v="MISIONAL"/>
    <s v="CONCEPTO TECNICO DE SEGURIDAD HUMANA Y PROTECCION CONTRA INCENDIOS"/>
    <s v="true"/>
    <s v="true"/>
    <s v="false"/>
    <m/>
    <m/>
    <s v="false"/>
    <m/>
    <m/>
    <x v="1"/>
    <m/>
    <m/>
    <m/>
    <m/>
    <m/>
    <m/>
    <m/>
    <d v="2021-02-26T00:00:00"/>
    <d v="2021-03-01T00:00:00"/>
    <d v="2021-02-26T04:45:05"/>
    <d v="2021-03-01T00:00:00"/>
    <m/>
    <s v=" "/>
    <s v=" "/>
    <s v=" "/>
    <s v=" "/>
    <s v=" "/>
    <s v=" "/>
    <d v="2021-04-14T00:00:00"/>
    <n v="30"/>
    <m/>
    <s v=" "/>
    <d v="2021-02-26T04:46:25"/>
    <s v=" "/>
    <n v="1"/>
    <n v="0"/>
    <s v="Registro para atencion"/>
    <s v="Funcionario"/>
    <d v="2021-03-02T00:00:00"/>
    <n v="1"/>
    <n v="0"/>
    <m/>
    <m/>
    <x v="1"/>
    <s v="Natural"/>
    <s v="Funcionario"/>
    <m/>
    <s v="En nombre propio"/>
    <s v="Cedula de ciudadania"/>
    <m/>
    <m/>
    <m/>
    <m/>
    <m/>
    <m/>
    <m/>
    <m/>
    <m/>
    <m/>
    <x v="0"/>
    <s v="false"/>
    <s v="true"/>
    <x v="0"/>
    <m/>
    <n v="2"/>
    <x v="1"/>
    <s v="Propios"/>
    <m/>
    <x v="1"/>
    <s v="Gestion oportuna (DTL)"/>
    <s v=" "/>
    <s v="0-3."/>
    <s v="GESTIONADOS"/>
    <s v="PENDIENTE"/>
    <m/>
    <m/>
    <m/>
    <m/>
    <m/>
  </r>
  <r>
    <n v="6079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m/>
    <m/>
    <m/>
    <m/>
    <d v="2021-02-26T00:00:00"/>
    <d v="2021-03-01T00:00:00"/>
    <d v="2021-02-26T04:45:05"/>
    <d v="2021-03-01T00:00:00"/>
    <m/>
    <s v=" "/>
    <s v=" "/>
    <s v=" "/>
    <s v=" "/>
    <s v=" "/>
    <s v=" "/>
    <d v="2021-04-14T00:00:00"/>
    <n v="30"/>
    <m/>
    <s v=" "/>
    <d v="2021-02-26T04:45:05"/>
    <s v=" "/>
    <n v="1"/>
    <n v="0"/>
    <s v="Registro para atencion"/>
    <s v="Funcionario"/>
    <d v="2021-03-02T00:00:00"/>
    <n v="1"/>
    <n v="0"/>
    <m/>
    <m/>
    <x v="1"/>
    <s v="Natural"/>
    <s v="Funcionario"/>
    <m/>
    <s v="En nombre propio"/>
    <s v="Cedula de ciudadania"/>
    <m/>
    <m/>
    <m/>
    <m/>
    <m/>
    <m/>
    <m/>
    <m/>
    <m/>
    <m/>
    <x v="0"/>
    <s v="false"/>
    <s v="true"/>
    <x v="0"/>
    <m/>
    <n v="1"/>
    <x v="2"/>
    <s v="Propios"/>
    <m/>
    <x v="1"/>
    <s v="Gestion oportuna (DTL)"/>
    <s v=" "/>
    <s v="0-3."/>
    <s v="GESTIONADOS"/>
    <s v="PENDIENTE"/>
    <m/>
    <m/>
    <m/>
    <m/>
    <m/>
  </r>
  <r>
    <n v="607912021"/>
    <s v="SEGURIDAD  CONVIVENCIA Y  JUSTICIA"/>
    <s v="ENTIDADES DISTRITALES"/>
    <s v="UNIDAD ADMINISTRATIVA ESPECIAL CUERPO OFICIAL BOMBEROS BOGOTA"/>
    <s v="Oficina de Atencion a la Ciudadania | Puede Consolidar | Trasladar Entidades"/>
    <x v="3"/>
    <m/>
    <s v="GESTION DEL RIESGO"/>
    <s v="EDUCACION Y FORMACION"/>
    <x v="9"/>
    <s v="DIANA CAROLINA AGUILAR ROMERO "/>
    <s v="Activo"/>
    <s v="UNIDAD ADMINISTRATIVA ESPECIAL CUERPO OFICIAL DE BOMBEROS DE BOGOTA"/>
    <x v="2"/>
    <x v="2"/>
    <s v="Registro - con preclasificacion"/>
    <x v="4"/>
    <s v="Solucionado - Por asignacion"/>
    <m/>
    <s v="MISIONAL"/>
    <s v="PROCESO DE APOYO A LA MISION"/>
    <s v="false"/>
    <s v="true"/>
    <s v="false"/>
    <m/>
    <m/>
    <s v="false"/>
    <m/>
    <m/>
    <x v="1"/>
    <m/>
    <m/>
    <m/>
    <m/>
    <m/>
    <m/>
    <m/>
    <d v="2021-02-26T00:00:00"/>
    <d v="2021-03-01T00:00:00"/>
    <d v="2021-02-26T04:58:27"/>
    <d v="2021-03-01T00:00:00"/>
    <m/>
    <s v=" "/>
    <s v=" "/>
    <s v=" "/>
    <s v=" "/>
    <s v=" "/>
    <s v=" "/>
    <d v="2021-03-29T00:00:00"/>
    <n v="20"/>
    <m/>
    <s v=" "/>
    <d v="2021-02-26T04:59:56"/>
    <s v=" "/>
    <n v="1"/>
    <n v="0"/>
    <s v="Registro para atencion"/>
    <s v="Funcionario"/>
    <d v="2021-03-02T00:00:00"/>
    <n v="1"/>
    <n v="0"/>
    <m/>
    <m/>
    <x v="1"/>
    <s v="Natural"/>
    <s v="Funcionario"/>
    <m/>
    <s v="En nombre propio"/>
    <s v="Cedula de ciudadania"/>
    <m/>
    <m/>
    <m/>
    <m/>
    <m/>
    <m/>
    <m/>
    <m/>
    <m/>
    <m/>
    <x v="0"/>
    <s v="false"/>
    <s v="true"/>
    <x v="0"/>
    <m/>
    <n v="2"/>
    <x v="1"/>
    <s v="Propios"/>
    <m/>
    <x v="1"/>
    <s v="Gestion oportuna (DTL)"/>
    <s v=" "/>
    <s v="0-3."/>
    <s v="GESTIONADOS"/>
    <s v="PENDIENTE"/>
    <m/>
    <m/>
    <m/>
    <m/>
    <m/>
  </r>
  <r>
    <n v="6079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PROCESO DE APOYO A LA MISION"/>
    <s v="false"/>
    <s v="true"/>
    <s v="false"/>
    <m/>
    <m/>
    <s v="false"/>
    <m/>
    <m/>
    <x v="1"/>
    <m/>
    <m/>
    <m/>
    <m/>
    <m/>
    <m/>
    <m/>
    <d v="2021-02-26T00:00:00"/>
    <d v="2021-03-01T00:00:00"/>
    <d v="2021-02-26T04:58:27"/>
    <d v="2021-03-01T00:00:00"/>
    <m/>
    <s v=" "/>
    <s v=" "/>
    <s v=" "/>
    <s v=" "/>
    <s v=" "/>
    <s v=" "/>
    <d v="2021-03-29T00:00:00"/>
    <n v="20"/>
    <m/>
    <s v=" "/>
    <d v="2021-02-26T04:58:27"/>
    <s v=" "/>
    <n v="1"/>
    <n v="0"/>
    <s v="Registro para atencion"/>
    <s v="Funcionario"/>
    <d v="2021-03-02T00:00:00"/>
    <n v="1"/>
    <n v="0"/>
    <m/>
    <m/>
    <x v="1"/>
    <s v="Natural"/>
    <s v="Funcionario"/>
    <m/>
    <s v="En nombre propio"/>
    <s v="Cedula de ciudadania"/>
    <m/>
    <m/>
    <m/>
    <m/>
    <m/>
    <m/>
    <m/>
    <m/>
    <m/>
    <m/>
    <x v="0"/>
    <s v="false"/>
    <s v="true"/>
    <x v="0"/>
    <m/>
    <n v="1"/>
    <x v="2"/>
    <s v="Propios"/>
    <m/>
    <x v="1"/>
    <s v="Gestion oportuna (DTL)"/>
    <s v=" "/>
    <s v="0-3."/>
    <s v="GESTIONADOS"/>
    <s v="PENDIENTE"/>
    <m/>
    <m/>
    <m/>
    <m/>
    <m/>
  </r>
  <r>
    <n v="60792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4"/>
    <s v="Solucionado - Por asignacion"/>
    <m/>
    <s v="MISIONAL"/>
    <s v="CONCEPTO TECNICO DE SEGURIDAD HUMANA Y PROTECCION CONTRA INCENDIOS"/>
    <s v="true"/>
    <s v="true"/>
    <s v="false"/>
    <m/>
    <m/>
    <s v="false"/>
    <m/>
    <m/>
    <x v="1"/>
    <m/>
    <m/>
    <m/>
    <m/>
    <m/>
    <m/>
    <m/>
    <d v="2021-02-26T00:00:00"/>
    <d v="2021-03-01T00:00:00"/>
    <d v="2021-02-26T05:11:23"/>
    <d v="2021-03-01T00:00:00"/>
    <m/>
    <s v=" "/>
    <s v=" "/>
    <s v=" "/>
    <s v=" "/>
    <s v=" "/>
    <s v=" "/>
    <d v="2021-04-14T00:00:00"/>
    <n v="30"/>
    <m/>
    <s v=" "/>
    <d v="2021-02-26T05:12:23"/>
    <s v=" "/>
    <n v="1"/>
    <n v="0"/>
    <s v="Registro para atencion"/>
    <s v="Funcionario"/>
    <d v="2021-03-02T00:00:00"/>
    <n v="1"/>
    <n v="0"/>
    <m/>
    <m/>
    <x v="2"/>
    <s v="Juridica"/>
    <s v="Funcionario"/>
    <m/>
    <s v="En nombre propio"/>
    <s v="NIT"/>
    <m/>
    <m/>
    <m/>
    <m/>
    <m/>
    <m/>
    <m/>
    <m/>
    <m/>
    <m/>
    <x v="0"/>
    <s v="false"/>
    <s v="true"/>
    <x v="0"/>
    <m/>
    <n v="2"/>
    <x v="1"/>
    <s v="Propios"/>
    <m/>
    <x v="1"/>
    <s v="Gestion oportuna (DTL)"/>
    <s v=" "/>
    <s v="0-3."/>
    <s v="GESTIONADOS"/>
    <s v="PENDIENTE"/>
    <m/>
    <m/>
    <m/>
    <m/>
    <m/>
  </r>
  <r>
    <n v="6079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m/>
    <m/>
    <m/>
    <m/>
    <d v="2021-02-26T00:00:00"/>
    <d v="2021-03-01T00:00:00"/>
    <d v="2021-02-26T05:11:23"/>
    <d v="2021-03-01T00:00:00"/>
    <m/>
    <s v=" "/>
    <s v=" "/>
    <s v=" "/>
    <s v=" "/>
    <s v=" "/>
    <s v=" "/>
    <d v="2021-04-14T00:00:00"/>
    <n v="30"/>
    <m/>
    <s v=" "/>
    <d v="2021-02-26T05:11:23"/>
    <s v=" "/>
    <n v="1"/>
    <n v="0"/>
    <s v="Registro para atencion"/>
    <s v="Funcionario"/>
    <d v="2021-03-02T00:00:00"/>
    <n v="1"/>
    <n v="0"/>
    <m/>
    <m/>
    <x v="2"/>
    <s v="Juridica"/>
    <s v="Funcionario"/>
    <m/>
    <s v="En nombre propio"/>
    <s v="NIT"/>
    <m/>
    <m/>
    <m/>
    <m/>
    <m/>
    <m/>
    <m/>
    <m/>
    <m/>
    <m/>
    <x v="0"/>
    <s v="false"/>
    <s v="true"/>
    <x v="0"/>
    <m/>
    <n v="1"/>
    <x v="2"/>
    <s v="Propios"/>
    <m/>
    <x v="1"/>
    <s v="Gestion oportuna (DTL)"/>
    <s v=" "/>
    <s v="0-3."/>
    <s v="GESTIONADOS"/>
    <s v="PENDIENTE"/>
    <m/>
    <m/>
    <m/>
    <m/>
    <m/>
  </r>
  <r>
    <n v="60793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4"/>
    <s v="Solucionado - Por asignacion"/>
    <m/>
    <s v="MISIONAL"/>
    <s v="CONCEPTO TECNICO DE SEGURIDAD HUMANA Y PROTECCION CONTRA INCENDIOS"/>
    <s v="true"/>
    <s v="true"/>
    <s v="false"/>
    <m/>
    <m/>
    <s v="false"/>
    <m/>
    <m/>
    <x v="1"/>
    <m/>
    <m/>
    <m/>
    <m/>
    <m/>
    <m/>
    <m/>
    <d v="2021-02-26T00:00:00"/>
    <d v="2021-03-01T00:00:00"/>
    <d v="2021-02-26T05:23:12"/>
    <d v="2021-03-01T00:00:00"/>
    <m/>
    <s v=" "/>
    <s v=" "/>
    <s v=" "/>
    <s v=" "/>
    <s v=" "/>
    <s v=" "/>
    <d v="2021-04-14T00:00:00"/>
    <n v="30"/>
    <m/>
    <s v=" "/>
    <d v="2021-02-26T05:24:30"/>
    <s v=" "/>
    <n v="1"/>
    <n v="0"/>
    <s v="Registro para atencion"/>
    <s v="Funcionario"/>
    <d v="2021-03-02T00:00:00"/>
    <n v="1"/>
    <n v="0"/>
    <m/>
    <m/>
    <x v="1"/>
    <s v="Natural"/>
    <s v="Funcionario"/>
    <m/>
    <s v="En nombre propio"/>
    <s v="Cedula de ciudadania"/>
    <m/>
    <m/>
    <m/>
    <m/>
    <m/>
    <m/>
    <m/>
    <m/>
    <m/>
    <m/>
    <x v="0"/>
    <s v="false"/>
    <s v="true"/>
    <x v="0"/>
    <m/>
    <n v="2"/>
    <x v="1"/>
    <s v="Propios"/>
    <m/>
    <x v="1"/>
    <s v="Gestion oportuna (DTL)"/>
    <s v=" "/>
    <s v="0-3."/>
    <s v="GESTIONADOS"/>
    <s v="PENDIENTE"/>
    <m/>
    <m/>
    <m/>
    <m/>
    <m/>
  </r>
  <r>
    <n v="6079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m/>
    <m/>
    <m/>
    <m/>
    <d v="2021-02-26T00:00:00"/>
    <d v="2021-03-01T00:00:00"/>
    <d v="2021-02-26T05:23:12"/>
    <d v="2021-03-01T00:00:00"/>
    <m/>
    <s v=" "/>
    <s v=" "/>
    <s v=" "/>
    <s v=" "/>
    <s v=" "/>
    <s v=" "/>
    <d v="2021-04-14T00:00:00"/>
    <n v="30"/>
    <m/>
    <s v=" "/>
    <d v="2021-02-26T05:23:12"/>
    <s v=" "/>
    <n v="1"/>
    <n v="0"/>
    <s v="Registro para atencion"/>
    <s v="Funcionario"/>
    <d v="2021-03-02T00:00:00"/>
    <n v="1"/>
    <n v="0"/>
    <m/>
    <m/>
    <x v="1"/>
    <s v="Natural"/>
    <s v="Funcionario"/>
    <m/>
    <s v="En nombre propio"/>
    <s v="Cedula de ciudadania"/>
    <m/>
    <m/>
    <m/>
    <m/>
    <m/>
    <m/>
    <m/>
    <m/>
    <m/>
    <m/>
    <x v="0"/>
    <s v="false"/>
    <s v="true"/>
    <x v="0"/>
    <m/>
    <n v="1"/>
    <x v="2"/>
    <s v="Propios"/>
    <m/>
    <x v="1"/>
    <s v="Gestion oportuna (DTL)"/>
    <s v=" "/>
    <s v="0-3."/>
    <s v="GESTIONADOS"/>
    <s v="PENDIENTE"/>
    <m/>
    <m/>
    <m/>
    <m/>
    <m/>
  </r>
  <r>
    <n v="60794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4"/>
    <s v="Solucionado - Por asignacion"/>
    <m/>
    <s v="MISIONAL"/>
    <s v="CONCEPTO TECNICO DE SEGURIDAD HUMANA Y PROTECCION CONTRA INCENDIOS"/>
    <s v="true"/>
    <s v="true"/>
    <s v="false"/>
    <m/>
    <m/>
    <s v="false"/>
    <m/>
    <m/>
    <x v="1"/>
    <m/>
    <m/>
    <m/>
    <m/>
    <m/>
    <m/>
    <m/>
    <d v="2021-02-26T00:00:00"/>
    <d v="2021-03-01T00:00:00"/>
    <d v="2021-02-26T05:38:37"/>
    <d v="2021-03-01T00:00:00"/>
    <m/>
    <s v=" "/>
    <s v=" "/>
    <s v=" "/>
    <s v=" "/>
    <s v=" "/>
    <s v=" "/>
    <d v="2021-04-14T00:00:00"/>
    <n v="30"/>
    <m/>
    <s v=" "/>
    <d v="2021-02-26T05:40:27"/>
    <s v=" "/>
    <n v="1"/>
    <n v="0"/>
    <s v="Registro para atencion"/>
    <s v="Funcionario"/>
    <d v="2021-03-02T00:00:00"/>
    <n v="1"/>
    <n v="0"/>
    <m/>
    <m/>
    <x v="1"/>
    <s v="Natural"/>
    <s v="Funcionario"/>
    <m/>
    <s v="En nombre propio"/>
    <m/>
    <m/>
    <m/>
    <m/>
    <m/>
    <m/>
    <m/>
    <m/>
    <m/>
    <m/>
    <m/>
    <x v="0"/>
    <s v="false"/>
    <s v="true"/>
    <x v="0"/>
    <m/>
    <n v="2"/>
    <x v="1"/>
    <s v="Propios"/>
    <m/>
    <x v="1"/>
    <s v="Gestion oportuna (DTL)"/>
    <s v=" "/>
    <s v="0-3."/>
    <s v="GESTIONADOS"/>
    <s v="PENDIENTE"/>
    <m/>
    <m/>
    <m/>
    <m/>
    <m/>
  </r>
  <r>
    <n v="6079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m/>
    <m/>
    <m/>
    <m/>
    <d v="2021-02-26T00:00:00"/>
    <d v="2021-03-01T00:00:00"/>
    <d v="2021-02-26T05:38:37"/>
    <d v="2021-03-01T00:00:00"/>
    <m/>
    <s v=" "/>
    <s v=" "/>
    <s v=" "/>
    <s v=" "/>
    <s v=" "/>
    <s v=" "/>
    <d v="2021-04-14T00:00:00"/>
    <n v="30"/>
    <m/>
    <s v=" "/>
    <d v="2021-02-26T05:38:37"/>
    <s v=" "/>
    <n v="1"/>
    <n v="0"/>
    <s v="Registro para atencion"/>
    <s v="Funcionario"/>
    <d v="2021-03-02T00:00:00"/>
    <n v="1"/>
    <n v="0"/>
    <m/>
    <m/>
    <x v="1"/>
    <s v="Natural"/>
    <s v="Funcionario"/>
    <m/>
    <s v="En nombre propio"/>
    <m/>
    <m/>
    <m/>
    <m/>
    <m/>
    <m/>
    <m/>
    <m/>
    <m/>
    <m/>
    <m/>
    <x v="0"/>
    <s v="false"/>
    <s v="true"/>
    <x v="0"/>
    <m/>
    <n v="1"/>
    <x v="2"/>
    <s v="Propios"/>
    <m/>
    <x v="1"/>
    <s v="Gestion oportuna (DTL)"/>
    <s v=" "/>
    <s v="0-3."/>
    <s v="GESTIONADOS"/>
    <s v="PENDIENTE"/>
    <m/>
    <m/>
    <m/>
    <m/>
    <m/>
  </r>
  <r>
    <n v="60981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n v="-741122391"/>
    <n v="4.7574559999999904E+16"/>
    <m/>
    <m/>
    <d v="2021-02-26T00:00:00"/>
    <d v="2021-03-01T00:00:00"/>
    <d v="2021-02-26T09:08:31"/>
    <d v="2021-03-01T00:00:00"/>
    <m/>
    <s v=" "/>
    <s v=" "/>
    <s v=" "/>
    <s v=" "/>
    <s v=" "/>
    <s v=" "/>
    <d v="2021-04-14T00:00:00"/>
    <n v="30"/>
    <m/>
    <s v=" "/>
    <d v="2021-02-26T09:12:11"/>
    <s v=" "/>
    <n v="1"/>
    <n v="0"/>
    <s v="Registro para atencion"/>
    <s v="Funcionario"/>
    <d v="2021-03-02T00:00:00"/>
    <n v="1"/>
    <n v="0"/>
    <m/>
    <m/>
    <x v="1"/>
    <s v="Natural"/>
    <s v="Funcionario"/>
    <m/>
    <s v="En nombre propio"/>
    <m/>
    <m/>
    <m/>
    <m/>
    <m/>
    <m/>
    <m/>
    <m/>
    <m/>
    <m/>
    <m/>
    <x v="0"/>
    <s v="false"/>
    <s v="true"/>
    <x v="0"/>
    <m/>
    <n v="2"/>
    <x v="1"/>
    <s v="Propios"/>
    <m/>
    <x v="1"/>
    <s v="Gestion oportuna (DTL)"/>
    <s v=" "/>
    <s v="0-3."/>
    <s v="GESTIONADOS"/>
    <s v="PENDIENTE"/>
    <m/>
    <m/>
    <m/>
    <m/>
    <m/>
  </r>
  <r>
    <n v="6098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n v="-741122391"/>
    <n v="4.7574559999999904E+16"/>
    <m/>
    <m/>
    <d v="2021-02-26T00:00:00"/>
    <d v="2021-03-01T00:00:00"/>
    <d v="2021-02-26T09:08:31"/>
    <d v="2021-03-01T00:00:00"/>
    <m/>
    <s v=" "/>
    <s v=" "/>
    <s v=" "/>
    <s v=" "/>
    <s v=" "/>
    <s v=" "/>
    <d v="2021-04-14T00:00:00"/>
    <n v="30"/>
    <m/>
    <s v=" "/>
    <d v="2021-02-26T09:08:31"/>
    <s v=" "/>
    <n v="1"/>
    <n v="0"/>
    <s v="Registro para atencion"/>
    <s v="Funcionario"/>
    <d v="2021-03-02T00:00:00"/>
    <n v="1"/>
    <n v="0"/>
    <m/>
    <m/>
    <x v="1"/>
    <s v="Natural"/>
    <s v="Funcionario"/>
    <m/>
    <s v="En nombre propio"/>
    <m/>
    <m/>
    <m/>
    <m/>
    <m/>
    <m/>
    <m/>
    <m/>
    <m/>
    <m/>
    <m/>
    <x v="0"/>
    <s v="false"/>
    <s v="true"/>
    <x v="0"/>
    <m/>
    <n v="1"/>
    <x v="2"/>
    <s v="Propios"/>
    <m/>
    <x v="1"/>
    <s v="Gestion oportuna (DTL)"/>
    <s v=" "/>
    <s v="0-3."/>
    <s v="GESTIONADOS"/>
    <s v="PENDIENTE"/>
    <m/>
    <m/>
    <m/>
    <m/>
    <m/>
  </r>
  <r>
    <n v="6098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26T00:00:00"/>
    <d v="2021-03-01T00:00:00"/>
    <d v="2021-02-26T09:12:10"/>
    <d v="2021-03-01T00:00:00"/>
    <m/>
    <s v=" "/>
    <s v=" "/>
    <s v=" "/>
    <s v=" "/>
    <s v=" "/>
    <s v=" "/>
    <d v="2021-04-14T00:00:00"/>
    <n v="30"/>
    <m/>
    <s v=" "/>
    <s v=" "/>
    <s v=" "/>
    <n v="1"/>
    <n v="0"/>
    <s v="Clasificacion"/>
    <s v="Funcionario"/>
    <d v="2021-04-13T00:00:00"/>
    <n v="28"/>
    <n v="0"/>
    <m/>
    <m/>
    <x v="1"/>
    <s v="Natural"/>
    <s v="Funcionario"/>
    <m/>
    <s v="En nombre propio"/>
    <m/>
    <m/>
    <m/>
    <m/>
    <m/>
    <m/>
    <m/>
    <m/>
    <m/>
    <m/>
    <m/>
    <x v="0"/>
    <s v="false"/>
    <s v="true"/>
    <x v="0"/>
    <m/>
    <n v="3"/>
    <x v="1"/>
    <s v="Propios"/>
    <m/>
    <x v="1"/>
    <s v=" "/>
    <s v="Pendiente en terminos"/>
    <s v="0-3."/>
    <s v="PENDIENTE"/>
    <s v="PENDIENTE"/>
    <m/>
    <m/>
    <m/>
    <m/>
    <m/>
  </r>
  <r>
    <n v="61013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WEB SERVICE"/>
    <x v="0"/>
    <x v="5"/>
    <s v="Registro - con preclasificacion"/>
    <x v="4"/>
    <s v="Solucionado - Por asignacion"/>
    <m/>
    <s v="MISIONAL"/>
    <m/>
    <s v="false"/>
    <s v="true"/>
    <s v="false"/>
    <m/>
    <m/>
    <s v="false"/>
    <m/>
    <m/>
    <x v="1"/>
    <m/>
    <m/>
    <m/>
    <m/>
    <m/>
    <m/>
    <m/>
    <d v="2021-02-26T00:00:00"/>
    <d v="2021-03-01T00:00:00"/>
    <d v="2021-02-26T09:27:11"/>
    <d v="2021-03-01T00:00:00"/>
    <m/>
    <s v=" "/>
    <s v=" "/>
    <s v=" "/>
    <s v=" "/>
    <s v=" "/>
    <s v=" "/>
    <d v="2021-04-14T00:00:00"/>
    <n v="30"/>
    <m/>
    <s v=" "/>
    <d v="2021-02-26T16:05:20"/>
    <s v=" "/>
    <n v="1"/>
    <n v="0"/>
    <s v="Registro para atencion"/>
    <s v="Funcionario"/>
    <d v="2021-03-02T00:00:00"/>
    <n v="1"/>
    <n v="0"/>
    <m/>
    <m/>
    <x v="1"/>
    <s v="Natural"/>
    <s v="Funcionario"/>
    <m/>
    <s v="En nombre propio"/>
    <s v="Cedula de ciudadania"/>
    <m/>
    <m/>
    <m/>
    <m/>
    <m/>
    <m/>
    <m/>
    <m/>
    <m/>
    <m/>
    <x v="0"/>
    <s v="false"/>
    <s v="true"/>
    <x v="0"/>
    <m/>
    <n v="2"/>
    <x v="1"/>
    <s v="Propios"/>
    <m/>
    <x v="1"/>
    <s v="Gestion oportuna (DTL)"/>
    <s v=" "/>
    <s v="0-3."/>
    <s v="GESTIONADOS"/>
    <s v="PENDIENTE"/>
    <m/>
    <m/>
    <m/>
    <m/>
    <m/>
  </r>
  <r>
    <n v="61013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5"/>
    <s v="Registro para asignacion"/>
    <x v="7"/>
    <s v="Solucionado - Registro con preclasificacion"/>
    <m/>
    <m/>
    <m/>
    <s v="false"/>
    <s v="true"/>
    <s v="false"/>
    <m/>
    <m/>
    <s v="false"/>
    <m/>
    <m/>
    <x v="1"/>
    <m/>
    <m/>
    <m/>
    <m/>
    <m/>
    <m/>
    <m/>
    <d v="2021-02-26T00:00:00"/>
    <d v="2021-03-01T00:00:00"/>
    <d v="2021-02-26T09:27:11"/>
    <d v="2021-03-01T00:00:00"/>
    <m/>
    <s v=" "/>
    <s v=" "/>
    <s v=" "/>
    <s v=" "/>
    <s v=" "/>
    <s v=" "/>
    <d v="2021-04-14T00:00:00"/>
    <n v="30"/>
    <m/>
    <s v=" "/>
    <d v="2021-02-26T09:27:11"/>
    <s v=" "/>
    <n v="1"/>
    <n v="0"/>
    <s v="Registro para atencion"/>
    <s v="Funcionario"/>
    <d v="2021-03-02T00:00:00"/>
    <n v="1"/>
    <n v="0"/>
    <m/>
    <m/>
    <x v="1"/>
    <s v="Natural"/>
    <s v="Funcionario"/>
    <m/>
    <s v="En nombre propio"/>
    <s v="Cedula de ciudadania"/>
    <m/>
    <m/>
    <m/>
    <m/>
    <m/>
    <m/>
    <m/>
    <m/>
    <m/>
    <m/>
    <x v="0"/>
    <s v="false"/>
    <s v="true"/>
    <x v="0"/>
    <m/>
    <n v="1"/>
    <x v="2"/>
    <s v="Propios"/>
    <m/>
    <x v="1"/>
    <s v="Gestion oportuna (DTL)"/>
    <s v=" "/>
    <s v="0-3."/>
    <s v="GESTIONADOS"/>
    <s v="PENDIENTE"/>
    <m/>
    <m/>
    <m/>
    <m/>
    <m/>
  </r>
  <r>
    <n v="610822021"/>
    <s v="SEGURIDAD  CONVIVENCIA Y  JUSTICIA"/>
    <s v="ENTIDADES DISTRITALES"/>
    <s v="UNIDAD ADMINISTRATIVA ESPECIAL CUERPO OFICIAL BOMBEROS BOGOTA"/>
    <s v="Oficina de Atencion a la Ciudadania | Puede Consolidar | Trasladar Entidades"/>
    <x v="3"/>
    <m/>
    <s v="GESTION DEL RIESGO"/>
    <s v="PREVENCION"/>
    <x v="10"/>
    <s v="DIANA CAROLINA AGUILAR ROMERO "/>
    <s v="Activo"/>
    <s v="PUNTO DE ATENCION - C4"/>
    <x v="5"/>
    <x v="5"/>
    <s v="En tramite por asignar - trasladar"/>
    <x v="4"/>
    <s v="Solucionado - Por asignacion"/>
    <m/>
    <s v="MISIONAL"/>
    <s v="INFORMACION DE INTERES A LA CIUDADANIA"/>
    <s v="false"/>
    <s v="true"/>
    <s v="false"/>
    <m/>
    <m/>
    <s v="false"/>
    <m/>
    <m/>
    <x v="1"/>
    <m/>
    <m/>
    <m/>
    <m/>
    <m/>
    <m/>
    <m/>
    <d v="2021-02-26T00:00:00"/>
    <d v="2021-03-01T00:00:00"/>
    <d v="2021-02-26T10:05:38"/>
    <d v="2021-03-01T00:00:00"/>
    <m/>
    <s v=" "/>
    <s v=" "/>
    <s v=" "/>
    <s v=" "/>
    <s v=" "/>
    <s v=" "/>
    <d v="2021-04-14T00:00:00"/>
    <n v="30"/>
    <m/>
    <s v=" "/>
    <d v="2021-02-26T15:16:45"/>
    <s v=" "/>
    <n v="1"/>
    <n v="0"/>
    <s v="Registro para atencion"/>
    <s v="Funcionario"/>
    <d v="2021-03-02T00:00:00"/>
    <n v="1"/>
    <n v="0"/>
    <m/>
    <m/>
    <x v="1"/>
    <s v="Natural"/>
    <s v="Funcionario"/>
    <m/>
    <s v="En nombre propio"/>
    <s v="Cedula de ciudadania"/>
    <m/>
    <m/>
    <s v="VICTIMAS - CONFLICTO ARMADO"/>
    <m/>
    <m/>
    <m/>
    <m/>
    <s v="10 - ENGATIVA"/>
    <s v="29 - MINUTO DE DIOS"/>
    <s v="EL MINUTO DE DIOS"/>
    <x v="2"/>
    <s v="false"/>
    <s v="true"/>
    <x v="0"/>
    <m/>
    <n v="1"/>
    <x v="0"/>
    <s v="Por el distrito"/>
    <m/>
    <x v="1"/>
    <s v="Gestion oportuna (DTL)"/>
    <s v=" "/>
    <s v="0-3."/>
    <s v="GESTIONADOS"/>
    <s v="PENDIENTE"/>
    <m/>
    <m/>
    <m/>
    <m/>
    <m/>
  </r>
  <r>
    <n v="611482021"/>
    <s v="SEGURIDAD  CONVIVENCIA Y  JUSTICIA"/>
    <s v="ENTIDADES DISTRITALES"/>
    <s v="UNIDAD ADMINISTRATIVA ESPECIAL CUERPO OFICIAL BOMBEROS BOGOTA"/>
    <s v="Oficina de Atencion a la Ciudadania | Puede Consolidar | Trasladar Entidades"/>
    <x v="3"/>
    <m/>
    <s v="GESTION DEL RIESGO"/>
    <s v="PREVENCION"/>
    <x v="6"/>
    <s v="DIANA CAROLINA AGUILAR ROMERO "/>
    <s v="Activo"/>
    <s v="PUNTO DE ATENCION - C4"/>
    <x v="5"/>
    <x v="2"/>
    <s v="En tramite por asignar - trasladar"/>
    <x v="6"/>
    <s v="Cerrado - Por no competencia"/>
    <m/>
    <s v="MISIONAL"/>
    <s v="INFORMACION DE INTERES A LA CIUDADANIA"/>
    <s v="false"/>
    <s v="true"/>
    <s v="false"/>
    <m/>
    <m/>
    <s v="false"/>
    <m/>
    <m/>
    <x v="1"/>
    <m/>
    <m/>
    <m/>
    <m/>
    <m/>
    <m/>
    <m/>
    <d v="2021-02-26T00:00:00"/>
    <d v="2021-03-01T00:00:00"/>
    <d v="2021-02-26T10:35:48"/>
    <d v="2021-03-01T00:00:00"/>
    <m/>
    <s v=" "/>
    <s v=" "/>
    <s v=" "/>
    <s v=" "/>
    <s v=" "/>
    <s v=" "/>
    <d v="2021-03-29T00:00:00"/>
    <n v="20"/>
    <m/>
    <s v=" "/>
    <d v="2021-02-26T15:22:20"/>
    <s v=" "/>
    <n v="1"/>
    <n v="0"/>
    <s v="Registro para atencion"/>
    <s v="Funcionario"/>
    <d v="2021-03-02T00:00:00"/>
    <n v="1"/>
    <n v="0"/>
    <m/>
    <m/>
    <x v="1"/>
    <s v="Natural"/>
    <s v="Funcionario"/>
    <m/>
    <s v="En nombre propio"/>
    <s v="Cedula de ciudadania"/>
    <m/>
    <m/>
    <m/>
    <m/>
    <m/>
    <m/>
    <m/>
    <m/>
    <m/>
    <m/>
    <x v="0"/>
    <s v="false"/>
    <s v="true"/>
    <x v="0"/>
    <m/>
    <n v="1"/>
    <x v="0"/>
    <s v="Por el distrito"/>
    <m/>
    <x v="1"/>
    <s v="Gestion oportuna (DTL)"/>
    <s v=" "/>
    <s v="0-3."/>
    <s v="GESTIONADOS"/>
    <s v="GESTIONADO"/>
    <m/>
    <m/>
    <m/>
    <m/>
    <m/>
  </r>
  <r>
    <n v="61279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WEB SERVICE"/>
    <x v="0"/>
    <x v="5"/>
    <s v="Registro - con preclasificacion"/>
    <x v="4"/>
    <s v="Solucionado - Por asignacion"/>
    <m/>
    <s v="MISIONAL"/>
    <m/>
    <s v="false"/>
    <s v="true"/>
    <s v="false"/>
    <m/>
    <m/>
    <s v="false"/>
    <m/>
    <m/>
    <x v="1"/>
    <m/>
    <m/>
    <m/>
    <m/>
    <m/>
    <m/>
    <m/>
    <d v="2021-02-26T00:00:00"/>
    <d v="2021-03-01T00:00:00"/>
    <d v="2021-02-26T11:24:42"/>
    <d v="2021-03-01T00:00:00"/>
    <m/>
    <s v=" "/>
    <s v=" "/>
    <s v=" "/>
    <s v=" "/>
    <s v=" "/>
    <s v=" "/>
    <d v="2021-04-14T00:00:00"/>
    <n v="30"/>
    <m/>
    <s v=" "/>
    <d v="2021-02-26T16:03:18"/>
    <s v=" "/>
    <n v="1"/>
    <n v="0"/>
    <s v="Registro para atencion"/>
    <s v="Funcionario"/>
    <d v="2021-03-02T00:00:00"/>
    <n v="1"/>
    <n v="0"/>
    <m/>
    <m/>
    <x v="2"/>
    <s v="Juridica"/>
    <s v="Funcionario"/>
    <m/>
    <s v="En nombre propio"/>
    <s v="NIT"/>
    <m/>
    <m/>
    <m/>
    <m/>
    <m/>
    <m/>
    <m/>
    <s v="01 - USAQUEN"/>
    <s v="15 - COUNTRY CLUB"/>
    <s v="LA CALLEJA"/>
    <x v="0"/>
    <s v="false"/>
    <s v="true"/>
    <x v="0"/>
    <m/>
    <n v="2"/>
    <x v="1"/>
    <s v="Propios"/>
    <m/>
    <x v="1"/>
    <s v="Gestion oportuna (DTL)"/>
    <s v=" "/>
    <s v="0-3."/>
    <s v="GESTIONADOS"/>
    <s v="PENDIENTE"/>
    <m/>
    <m/>
    <m/>
    <m/>
    <m/>
  </r>
  <r>
    <n v="61279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5"/>
    <s v="Registro para asignacion"/>
    <x v="7"/>
    <s v="Solucionado - Registro con preclasificacion"/>
    <m/>
    <m/>
    <m/>
    <s v="false"/>
    <s v="true"/>
    <s v="false"/>
    <m/>
    <m/>
    <s v="false"/>
    <m/>
    <m/>
    <x v="1"/>
    <m/>
    <m/>
    <m/>
    <m/>
    <m/>
    <m/>
    <m/>
    <d v="2021-02-26T00:00:00"/>
    <d v="2021-03-01T00:00:00"/>
    <d v="2021-02-26T11:24:42"/>
    <d v="2021-03-01T00:00:00"/>
    <m/>
    <s v=" "/>
    <s v=" "/>
    <s v=" "/>
    <s v=" "/>
    <s v=" "/>
    <s v=" "/>
    <d v="2021-04-14T00:00:00"/>
    <n v="30"/>
    <m/>
    <s v=" "/>
    <d v="2021-02-26T11:24:42"/>
    <s v=" "/>
    <n v="1"/>
    <n v="0"/>
    <s v="Registro para atencion"/>
    <s v="Funcionario"/>
    <d v="2021-03-02T00:00:00"/>
    <n v="1"/>
    <n v="0"/>
    <m/>
    <m/>
    <x v="2"/>
    <s v="Juridica"/>
    <s v="Funcionario"/>
    <m/>
    <s v="En nombre propio"/>
    <s v="NIT"/>
    <m/>
    <m/>
    <m/>
    <m/>
    <m/>
    <m/>
    <m/>
    <s v="01 - USAQUEN"/>
    <s v="15 - COUNTRY CLUB"/>
    <s v="LA CALLEJA"/>
    <x v="0"/>
    <s v="false"/>
    <s v="true"/>
    <x v="0"/>
    <m/>
    <n v="1"/>
    <x v="2"/>
    <s v="Propios"/>
    <m/>
    <x v="1"/>
    <s v="Gestion oportuna (DTL)"/>
    <s v=" "/>
    <s v="0-3."/>
    <s v="GESTIONADOS"/>
    <s v="PENDIENTE"/>
    <m/>
    <m/>
    <m/>
    <m/>
    <m/>
  </r>
  <r>
    <n v="61465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WEB SERVICE"/>
    <x v="0"/>
    <x v="2"/>
    <s v="Registro - con preclasificacion"/>
    <x v="0"/>
    <s v="Solucionado - Por respuesta definitiva"/>
    <m/>
    <s v="MISIONAL"/>
    <m/>
    <s v="false"/>
    <s v="false"/>
    <s v="false"/>
    <m/>
    <m/>
    <s v="false"/>
    <m/>
    <m/>
    <x v="1"/>
    <m/>
    <m/>
    <m/>
    <m/>
    <m/>
    <m/>
    <m/>
    <d v="2021-02-26T00:00:00"/>
    <d v="2021-03-01T00:00:00"/>
    <d v="2021-02-26T12:57:36"/>
    <d v="2021-03-01T00:00:00"/>
    <m/>
    <s v=" "/>
    <s v=" "/>
    <s v=" "/>
    <s v=" "/>
    <s v=" "/>
    <s v=" "/>
    <d v="2021-03-29T00:00:00"/>
    <n v="20"/>
    <m/>
    <s v=" "/>
    <d v="2021-02-26T15:25:55"/>
    <d v="2021-02-26T15:25:54"/>
    <n v="1"/>
    <n v="0"/>
    <s v="Registro para atencion"/>
    <s v="Funcionario"/>
    <d v="2021-03-02T00:00:00"/>
    <n v="1"/>
    <n v="0"/>
    <m/>
    <m/>
    <x v="1"/>
    <s v="Natural"/>
    <s v="Funcionario"/>
    <m/>
    <s v="En nombre propio"/>
    <s v="Cedula de ciudadania"/>
    <m/>
    <m/>
    <m/>
    <m/>
    <m/>
    <m/>
    <m/>
    <m/>
    <m/>
    <m/>
    <x v="0"/>
    <s v="false"/>
    <s v="true"/>
    <x v="0"/>
    <m/>
    <n v="2"/>
    <x v="1"/>
    <s v="Propios"/>
    <m/>
    <x v="1"/>
    <s v="Gestion oportuna (DTL)"/>
    <s v=" "/>
    <s v="0-3."/>
    <s v="GESTIONADOS"/>
    <s v="GESTIONADO"/>
    <m/>
    <m/>
    <m/>
    <m/>
    <m/>
  </r>
  <r>
    <n v="614652021"/>
    <s v="SEGURIDAD  CONVIVENCIA Y  JUSTICIA"/>
    <s v="ENTIDADES DISTRITALES"/>
    <s v="UNIDAD ADMINISTRATIVA ESPECIAL CUERPO OFICIAL BOMBEROS BOGOTA"/>
    <s v="Oficina de Atencion a la Ciudadania | Puede Consolidar | Trasladar Entidades"/>
    <x v="3"/>
    <m/>
    <m/>
    <m/>
    <x v="1"/>
    <s v="SERVICIO WEB GOVIMENTUM BOMBEROS"/>
    <s v="Activo"/>
    <s v="WEB SERVICE"/>
    <x v="0"/>
    <x v="2"/>
    <s v="Registro para asignacion"/>
    <x v="7"/>
    <s v="Solucionado - Registro con preclasificacion"/>
    <m/>
    <m/>
    <m/>
    <s v="false"/>
    <s v="false"/>
    <s v="false"/>
    <m/>
    <m/>
    <s v="false"/>
    <m/>
    <m/>
    <x v="1"/>
    <m/>
    <m/>
    <m/>
    <m/>
    <m/>
    <m/>
    <m/>
    <d v="2021-02-26T00:00:00"/>
    <d v="2021-03-01T00:00:00"/>
    <d v="2021-02-26T12:57:36"/>
    <d v="2021-03-01T00:00:00"/>
    <m/>
    <s v=" "/>
    <s v=" "/>
    <s v=" "/>
    <s v=" "/>
    <s v=" "/>
    <s v=" "/>
    <d v="2021-03-29T00:00:00"/>
    <n v="20"/>
    <m/>
    <s v=" "/>
    <d v="2021-02-26T12:57:36"/>
    <d v="2021-02-26T15:25:54"/>
    <n v="1"/>
    <n v="0"/>
    <s v="Registro para atencion"/>
    <s v="Funcionario"/>
    <d v="2021-03-02T00:00:00"/>
    <n v="1"/>
    <n v="0"/>
    <m/>
    <m/>
    <x v="1"/>
    <s v="Natural"/>
    <s v="Funcionario"/>
    <m/>
    <s v="En nombre propio"/>
    <s v="Cedula de ciudadania"/>
    <m/>
    <m/>
    <m/>
    <m/>
    <m/>
    <m/>
    <m/>
    <m/>
    <m/>
    <m/>
    <x v="0"/>
    <s v="false"/>
    <s v="true"/>
    <x v="0"/>
    <m/>
    <n v="1"/>
    <x v="2"/>
    <s v="Propios"/>
    <m/>
    <x v="1"/>
    <s v="Gestion oportuna (DTL)"/>
    <s v=" "/>
    <s v="0-3."/>
    <s v="GESTIONADOS"/>
    <s v="GESTIONADO"/>
    <m/>
    <m/>
    <m/>
    <m/>
    <m/>
  </r>
  <r>
    <n v="61756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0"/>
    <s v="Solucionado - Por respuesta definitiva"/>
    <m/>
    <s v="MISIONAL"/>
    <s v="CONCEPTO TECNICO DE SEGURIDAD HUMANA Y PROTECCION CONTRA INCENDIOS"/>
    <s v="true"/>
    <s v="true"/>
    <s v="false"/>
    <m/>
    <m/>
    <s v="false"/>
    <m/>
    <m/>
    <x v="1"/>
    <m/>
    <m/>
    <m/>
    <n v="-741122391"/>
    <n v="4.7574559999999904E+16"/>
    <m/>
    <m/>
    <d v="2021-02-26T00:00:00"/>
    <d v="2021-03-01T00:00:00"/>
    <d v="2021-02-26T15:47:37"/>
    <d v="2021-03-01T00:00:00"/>
    <m/>
    <s v=" "/>
    <s v=" "/>
    <s v=" "/>
    <s v=" "/>
    <s v=" "/>
    <s v=" "/>
    <d v="2021-04-14T00:00:00"/>
    <n v="30"/>
    <m/>
    <s v=" "/>
    <d v="2021-02-26T15:50:28"/>
    <d v="2021-02-26T15:50:25"/>
    <n v="1"/>
    <n v="0"/>
    <s v="Registro para atencion"/>
    <s v="Funcionario"/>
    <d v="2021-03-02T00:00:00"/>
    <n v="1"/>
    <n v="0"/>
    <m/>
    <m/>
    <x v="1"/>
    <s v="Natural"/>
    <s v="Funcionario"/>
    <m/>
    <s v="En nombre propio"/>
    <m/>
    <m/>
    <m/>
    <m/>
    <m/>
    <m/>
    <m/>
    <m/>
    <m/>
    <m/>
    <m/>
    <x v="0"/>
    <s v="false"/>
    <s v="true"/>
    <x v="0"/>
    <m/>
    <n v="2"/>
    <x v="1"/>
    <s v="Propios"/>
    <m/>
    <x v="1"/>
    <s v="Gestion oportuna (DTL)"/>
    <s v=" "/>
    <s v="0-3."/>
    <s v="GESTIONADOS"/>
    <s v="GESTIONADO"/>
    <m/>
    <m/>
    <m/>
    <m/>
    <m/>
  </r>
  <r>
    <n v="6175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26T00:00:00"/>
    <d v="2021-03-01T00:00:00"/>
    <d v="2021-02-26T15:47:37"/>
    <d v="2021-03-01T00:00:00"/>
    <m/>
    <s v=" "/>
    <s v=" "/>
    <s v=" "/>
    <s v=" "/>
    <s v=" "/>
    <s v=" "/>
    <d v="2021-04-14T00:00:00"/>
    <n v="30"/>
    <m/>
    <s v=" "/>
    <d v="2021-02-26T15:47:37"/>
    <d v="2021-02-26T15:50:25"/>
    <n v="1"/>
    <n v="0"/>
    <s v="Registro para atencion"/>
    <s v="Funcionario"/>
    <d v="2021-03-02T00:00:00"/>
    <n v="1"/>
    <n v="0"/>
    <m/>
    <m/>
    <x v="1"/>
    <s v="Natural"/>
    <s v="Funcionario"/>
    <m/>
    <s v="En nombre propio"/>
    <m/>
    <m/>
    <m/>
    <m/>
    <m/>
    <m/>
    <m/>
    <m/>
    <m/>
    <m/>
    <m/>
    <x v="0"/>
    <s v="false"/>
    <s v="true"/>
    <x v="0"/>
    <m/>
    <n v="1"/>
    <x v="2"/>
    <s v="Propios"/>
    <m/>
    <x v="1"/>
    <s v="Gestion oportuna (DTL)"/>
    <s v=" "/>
    <s v="0-3."/>
    <s v="GESTIONADOS"/>
    <s v="GESTIONADO"/>
    <m/>
    <m/>
    <m/>
    <m/>
    <m/>
  </r>
  <r>
    <n v="61817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4"/>
    <s v="Solucionado - Por asignacion"/>
    <m/>
    <s v="MISIONAL"/>
    <s v="CONCEPTO TECNICO DE SEGURIDAD HUMANA Y PROTECCION CONTRA INCENDIOS"/>
    <s v="true"/>
    <s v="true"/>
    <s v="false"/>
    <m/>
    <m/>
    <s v="false"/>
    <m/>
    <m/>
    <x v="1"/>
    <m/>
    <m/>
    <m/>
    <n v="-741122391"/>
    <n v="4.7574559999999904E+16"/>
    <m/>
    <m/>
    <d v="2021-02-26T00:00:00"/>
    <d v="2021-03-01T00:00:00"/>
    <d v="2021-02-26T16:19:01"/>
    <d v="2021-03-01T00:00:00"/>
    <m/>
    <s v=" "/>
    <s v=" "/>
    <s v=" "/>
    <s v=" "/>
    <s v=" "/>
    <s v=" "/>
    <d v="2021-04-14T00:00:00"/>
    <n v="30"/>
    <m/>
    <s v=" "/>
    <d v="2021-02-26T16:20:11"/>
    <s v=" "/>
    <n v="1"/>
    <n v="0"/>
    <s v="Registro para atencion"/>
    <s v="Funcionario"/>
    <d v="2021-03-02T00:00:00"/>
    <n v="1"/>
    <n v="0"/>
    <m/>
    <m/>
    <x v="1"/>
    <s v="Natural"/>
    <s v="Funcionario"/>
    <m/>
    <s v="En nombre propio"/>
    <m/>
    <m/>
    <m/>
    <m/>
    <m/>
    <m/>
    <m/>
    <m/>
    <m/>
    <m/>
    <m/>
    <x v="0"/>
    <s v="false"/>
    <s v="true"/>
    <x v="0"/>
    <m/>
    <n v="2"/>
    <x v="1"/>
    <s v="Propios"/>
    <m/>
    <x v="1"/>
    <s v="Gestion oportuna (DTL)"/>
    <s v=" "/>
    <s v="0-3."/>
    <s v="GESTIONADOS"/>
    <s v="PENDIENTE"/>
    <m/>
    <m/>
    <m/>
    <m/>
    <m/>
  </r>
  <r>
    <n v="6181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26T00:00:00"/>
    <d v="2021-03-01T00:00:00"/>
    <d v="2021-02-26T16:19:01"/>
    <d v="2021-03-01T00:00:00"/>
    <m/>
    <s v=" "/>
    <s v=" "/>
    <s v=" "/>
    <s v=" "/>
    <s v=" "/>
    <s v=" "/>
    <d v="2021-04-14T00:00:00"/>
    <n v="30"/>
    <m/>
    <s v=" "/>
    <d v="2021-02-26T16:19:01"/>
    <s v=" "/>
    <n v="1"/>
    <n v="0"/>
    <s v="Registro para atencion"/>
    <s v="Funcionario"/>
    <d v="2021-03-02T00:00:00"/>
    <n v="1"/>
    <n v="0"/>
    <m/>
    <m/>
    <x v="1"/>
    <s v="Natural"/>
    <s v="Funcionario"/>
    <m/>
    <s v="En nombre propio"/>
    <m/>
    <m/>
    <m/>
    <m/>
    <m/>
    <m/>
    <m/>
    <m/>
    <m/>
    <m/>
    <m/>
    <x v="0"/>
    <s v="false"/>
    <s v="true"/>
    <x v="0"/>
    <m/>
    <n v="1"/>
    <x v="2"/>
    <s v="Propios"/>
    <m/>
    <x v="1"/>
    <s v="Gestion oportuna (DTL)"/>
    <s v=" "/>
    <s v="0-3."/>
    <s v="GESTIONADOS"/>
    <s v="PENDIENTE"/>
    <m/>
    <m/>
    <m/>
    <m/>
    <m/>
  </r>
  <r>
    <n v="61842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4"/>
    <s v="Solucionado - Por asignacion"/>
    <m/>
    <s v="MISIONAL"/>
    <s v="CONCEPTO TECNICO DE SEGURIDAD HUMANA Y PROTECCION CONTRA INCENDIOS"/>
    <s v="true"/>
    <s v="true"/>
    <s v="false"/>
    <m/>
    <m/>
    <s v="false"/>
    <m/>
    <m/>
    <x v="1"/>
    <m/>
    <m/>
    <m/>
    <m/>
    <m/>
    <m/>
    <m/>
    <d v="2021-02-26T00:00:00"/>
    <d v="2021-03-01T00:00:00"/>
    <d v="2021-02-26T16:34:40"/>
    <d v="2021-03-01T00:00:00"/>
    <m/>
    <s v=" "/>
    <s v=" "/>
    <s v=" "/>
    <s v=" "/>
    <s v=" "/>
    <s v=" "/>
    <d v="2021-04-14T00:00:00"/>
    <n v="30"/>
    <m/>
    <s v=" "/>
    <d v="2021-02-26T16:35:38"/>
    <d v="2021-02-26T16:49:50"/>
    <n v="1"/>
    <n v="0"/>
    <s v="Registro para atencion"/>
    <s v="Funcionario"/>
    <d v="2021-03-02T00:00:00"/>
    <n v="1"/>
    <n v="0"/>
    <m/>
    <m/>
    <x v="1"/>
    <s v="Natural"/>
    <s v="Funcionario"/>
    <m/>
    <s v="En nombre propio"/>
    <s v="Cedula de ciudadania"/>
    <m/>
    <m/>
    <m/>
    <m/>
    <m/>
    <m/>
    <m/>
    <s v="03 - SANTA FE"/>
    <s v="93 - LAS NIEVES"/>
    <s v="VERACRUZ"/>
    <x v="0"/>
    <s v="false"/>
    <s v="true"/>
    <x v="0"/>
    <m/>
    <n v="2"/>
    <x v="1"/>
    <s v="Propios"/>
    <m/>
    <x v="1"/>
    <s v="Gestion oportuna (DTL)"/>
    <s v=" "/>
    <s v="0-3."/>
    <s v="GESTIONADOS"/>
    <s v="GESTIONADO"/>
    <m/>
    <m/>
    <m/>
    <m/>
    <m/>
  </r>
  <r>
    <n v="6184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m/>
    <m/>
    <m/>
    <m/>
    <d v="2021-02-26T00:00:00"/>
    <d v="2021-03-01T00:00:00"/>
    <d v="2021-02-26T16:34:40"/>
    <d v="2021-03-01T00:00:00"/>
    <m/>
    <s v=" "/>
    <s v=" "/>
    <s v=" "/>
    <s v=" "/>
    <s v=" "/>
    <s v=" "/>
    <d v="2021-04-14T00:00:00"/>
    <n v="30"/>
    <m/>
    <s v=" "/>
    <d v="2021-02-26T16:34:40"/>
    <d v="2021-02-26T16:49:50"/>
    <n v="1"/>
    <n v="0"/>
    <s v="Registro para atencion"/>
    <s v="Funcionario"/>
    <d v="2021-03-02T00:00:00"/>
    <n v="1"/>
    <n v="0"/>
    <m/>
    <m/>
    <x v="1"/>
    <s v="Natural"/>
    <s v="Funcionario"/>
    <m/>
    <s v="En nombre propio"/>
    <s v="Cedula de ciudadania"/>
    <m/>
    <m/>
    <m/>
    <m/>
    <m/>
    <m/>
    <m/>
    <s v="03 - SANTA FE"/>
    <s v="93 - LAS NIEVES"/>
    <s v="VERACRUZ"/>
    <x v="0"/>
    <s v="false"/>
    <s v="true"/>
    <x v="0"/>
    <m/>
    <n v="1"/>
    <x v="2"/>
    <s v="Propios"/>
    <m/>
    <x v="1"/>
    <s v="Gestion oportuna (DTL)"/>
    <s v=" "/>
    <s v="0-3."/>
    <s v="GESTIONADOS"/>
    <s v="GESTIONADO"/>
    <m/>
    <m/>
    <m/>
    <m/>
    <m/>
  </r>
  <r>
    <n v="61842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En tramite - Por asignacion"/>
    <x v="0"/>
    <s v="Solucionado - Por respuesta definitiva"/>
    <m/>
    <s v="MISIONAL"/>
    <s v="CONCEPTO TECNICO DE SEGURIDAD HUMANA Y PROTECCION CONTRA INCENDIOS"/>
    <s v="true"/>
    <s v="true"/>
    <s v="false"/>
    <m/>
    <m/>
    <s v="false"/>
    <m/>
    <m/>
    <x v="1"/>
    <m/>
    <m/>
    <m/>
    <m/>
    <m/>
    <m/>
    <m/>
    <d v="2021-02-26T00:00:00"/>
    <d v="2021-03-01T00:00:00"/>
    <d v="2021-02-26T16:35:37"/>
    <d v="2021-03-01T00:00:00"/>
    <m/>
    <s v=" "/>
    <s v=" "/>
    <s v=" "/>
    <s v=" "/>
    <s v=" "/>
    <s v=" "/>
    <d v="2021-04-14T00:00:00"/>
    <n v="30"/>
    <m/>
    <s v=" "/>
    <d v="2021-02-26T16:49:51"/>
    <d v="2021-02-26T16:49:50"/>
    <n v="1"/>
    <n v="0"/>
    <s v="Clasificacion"/>
    <s v="Funcionario"/>
    <d v="2021-04-13T00:00:00"/>
    <n v="28"/>
    <n v="0"/>
    <m/>
    <m/>
    <x v="1"/>
    <s v="Natural"/>
    <s v="Funcionario"/>
    <m/>
    <s v="En nombre propio"/>
    <s v="Cedula de ciudadania"/>
    <m/>
    <m/>
    <m/>
    <m/>
    <m/>
    <m/>
    <m/>
    <s v="03 - SANTA FE"/>
    <s v="93 - LAS NIEVES"/>
    <s v="VERACRUZ"/>
    <x v="0"/>
    <s v="false"/>
    <s v="true"/>
    <x v="0"/>
    <m/>
    <n v="3"/>
    <x v="1"/>
    <s v="Propios"/>
    <m/>
    <x v="1"/>
    <s v="Gestion oportuna (DTL)"/>
    <s v=" "/>
    <s v="0-3."/>
    <s v="GESTIONADOS"/>
    <s v="GESTIONADO"/>
    <m/>
    <s v="ATENDIDO"/>
    <m/>
    <m/>
    <m/>
  </r>
  <r>
    <n v="61917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4"/>
    <s v="Solucionado - Por asignacion"/>
    <m/>
    <s v="MISIONAL"/>
    <s v="CONCEPTO TECNICO DE SEGURIDAD HUMANA Y PROTECCION CONTRA INCENDIOS"/>
    <s v="true"/>
    <s v="true"/>
    <s v="false"/>
    <m/>
    <m/>
    <s v="false"/>
    <m/>
    <m/>
    <x v="1"/>
    <m/>
    <m/>
    <m/>
    <m/>
    <m/>
    <m/>
    <m/>
    <d v="2021-02-26T00:00:00"/>
    <d v="2021-03-01T00:00:00"/>
    <d v="2021-02-26T17:11:30"/>
    <d v="2021-03-01T00:00:00"/>
    <m/>
    <s v=" "/>
    <s v=" "/>
    <s v=" "/>
    <s v=" "/>
    <s v=" "/>
    <s v=" "/>
    <d v="2021-04-14T00:00:00"/>
    <n v="30"/>
    <m/>
    <s v=" "/>
    <d v="2021-02-26T17:12:28"/>
    <d v="2021-02-26T17:15:16"/>
    <n v="1"/>
    <n v="0"/>
    <s v="Registro para atencion"/>
    <s v="Funcionario"/>
    <d v="2021-03-02T00:00:00"/>
    <n v="1"/>
    <n v="0"/>
    <m/>
    <m/>
    <x v="1"/>
    <s v="Natural"/>
    <s v="Funcionario"/>
    <m/>
    <s v="En nombre propio"/>
    <s v="Cedula de ciudadania"/>
    <m/>
    <m/>
    <m/>
    <m/>
    <m/>
    <m/>
    <m/>
    <s v="04 - SAN CRISTOBAL"/>
    <s v="32 - SAN BLAS"/>
    <s v="SAN VICENTE"/>
    <x v="0"/>
    <s v="false"/>
    <s v="true"/>
    <x v="0"/>
    <m/>
    <n v="2"/>
    <x v="1"/>
    <s v="Propios"/>
    <m/>
    <x v="1"/>
    <s v="Gestion oportuna (DTL)"/>
    <s v=" "/>
    <s v="0-3."/>
    <s v="GESTIONADOS"/>
    <s v="GESTIONADO"/>
    <m/>
    <m/>
    <m/>
    <m/>
    <m/>
  </r>
  <r>
    <n v="6191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m/>
    <m/>
    <m/>
    <m/>
    <d v="2021-02-26T00:00:00"/>
    <d v="2021-03-01T00:00:00"/>
    <d v="2021-02-26T17:11:30"/>
    <d v="2021-03-01T00:00:00"/>
    <m/>
    <s v=" "/>
    <s v=" "/>
    <s v=" "/>
    <s v=" "/>
    <s v=" "/>
    <s v=" "/>
    <d v="2021-04-14T00:00:00"/>
    <n v="30"/>
    <m/>
    <s v=" "/>
    <d v="2021-02-26T17:11:30"/>
    <d v="2021-02-26T17:15:16"/>
    <n v="1"/>
    <n v="0"/>
    <s v="Registro para atencion"/>
    <s v="Funcionario"/>
    <d v="2021-03-02T00:00:00"/>
    <n v="1"/>
    <n v="0"/>
    <m/>
    <m/>
    <x v="1"/>
    <s v="Natural"/>
    <s v="Funcionario"/>
    <m/>
    <s v="En nombre propio"/>
    <s v="Cedula de ciudadania"/>
    <m/>
    <m/>
    <m/>
    <m/>
    <m/>
    <m/>
    <m/>
    <s v="04 - SAN CRISTOBAL"/>
    <s v="32 - SAN BLAS"/>
    <s v="SAN VICENTE"/>
    <x v="0"/>
    <s v="false"/>
    <s v="true"/>
    <x v="0"/>
    <m/>
    <n v="1"/>
    <x v="2"/>
    <s v="Propios"/>
    <m/>
    <x v="1"/>
    <s v="Gestion oportuna (DTL)"/>
    <s v=" "/>
    <s v="0-3."/>
    <s v="GESTIONADOS"/>
    <s v="GESTIONADO"/>
    <m/>
    <m/>
    <m/>
    <m/>
    <m/>
  </r>
  <r>
    <n v="61917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En tramite - Por asignacion"/>
    <x v="0"/>
    <s v="Solucionado - Por respuesta definitiva"/>
    <m/>
    <s v="MISIONAL"/>
    <s v="CONCEPTO TECNICO DE SEGURIDAD HUMANA Y PROTECCION CONTRA INCENDIOS"/>
    <s v="true"/>
    <s v="true"/>
    <s v="false"/>
    <m/>
    <m/>
    <s v="false"/>
    <m/>
    <m/>
    <x v="1"/>
    <m/>
    <m/>
    <m/>
    <m/>
    <m/>
    <m/>
    <m/>
    <d v="2021-02-26T00:00:00"/>
    <d v="2021-03-01T00:00:00"/>
    <d v="2021-02-26T17:12:28"/>
    <d v="2021-03-01T00:00:00"/>
    <m/>
    <s v=" "/>
    <s v=" "/>
    <s v=" "/>
    <s v=" "/>
    <s v=" "/>
    <s v=" "/>
    <d v="2021-04-14T00:00:00"/>
    <n v="30"/>
    <m/>
    <s v=" "/>
    <d v="2021-02-26T17:15:17"/>
    <d v="2021-02-26T17:15:16"/>
    <n v="1"/>
    <n v="0"/>
    <s v="Clasificacion"/>
    <s v="Funcionario"/>
    <d v="2021-04-13T00:00:00"/>
    <n v="28"/>
    <n v="0"/>
    <m/>
    <m/>
    <x v="1"/>
    <s v="Natural"/>
    <s v="Funcionario"/>
    <m/>
    <s v="En nombre propio"/>
    <s v="Cedula de ciudadania"/>
    <m/>
    <m/>
    <m/>
    <m/>
    <m/>
    <m/>
    <m/>
    <s v="04 - SAN CRISTOBAL"/>
    <s v="32 - SAN BLAS"/>
    <s v="SAN VICENTE"/>
    <x v="0"/>
    <s v="false"/>
    <s v="true"/>
    <x v="0"/>
    <m/>
    <n v="3"/>
    <x v="1"/>
    <s v="Propios"/>
    <m/>
    <x v="1"/>
    <s v="Gestion oportuna (DTL)"/>
    <s v=" "/>
    <s v="0-3."/>
    <s v="GESTIONADOS"/>
    <s v="GESTIONADO"/>
    <m/>
    <s v="ATENDIDO"/>
    <m/>
    <m/>
    <m/>
  </r>
  <r>
    <n v="61955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4"/>
    <s v="Solucionado - Por asignacion"/>
    <m/>
    <s v="MISIONAL"/>
    <s v="CONCEPTO TECNICO DE SEGURIDAD HUMANA Y PROTECCION CONTRA INCENDIOS"/>
    <s v="true"/>
    <s v="true"/>
    <s v="false"/>
    <m/>
    <m/>
    <s v="false"/>
    <m/>
    <m/>
    <x v="1"/>
    <m/>
    <m/>
    <m/>
    <n v="-741122391"/>
    <n v="4.7574559999999904E+16"/>
    <m/>
    <m/>
    <d v="2021-02-26T00:00:00"/>
    <d v="2021-03-01T00:00:00"/>
    <d v="2021-02-26T17:26:32"/>
    <d v="2021-03-01T00:00:00"/>
    <m/>
    <s v=" "/>
    <s v=" "/>
    <s v=" "/>
    <s v=" "/>
    <s v=" "/>
    <s v=" "/>
    <d v="2021-04-14T00:00:00"/>
    <n v="30"/>
    <m/>
    <s v=" "/>
    <d v="2021-02-26T17:28:58"/>
    <s v=" "/>
    <n v="1"/>
    <n v="0"/>
    <s v="Registro para atencion"/>
    <s v="Funcionario"/>
    <d v="2021-03-02T00:00:00"/>
    <n v="1"/>
    <n v="0"/>
    <m/>
    <m/>
    <x v="1"/>
    <s v="Natural"/>
    <s v="Funcionario"/>
    <m/>
    <s v="En nombre propio"/>
    <m/>
    <m/>
    <m/>
    <m/>
    <m/>
    <m/>
    <m/>
    <m/>
    <m/>
    <m/>
    <m/>
    <x v="0"/>
    <s v="false"/>
    <s v="true"/>
    <x v="0"/>
    <m/>
    <n v="2"/>
    <x v="1"/>
    <s v="Propios"/>
    <m/>
    <x v="1"/>
    <s v="Gestion oportuna (DTL)"/>
    <s v=" "/>
    <s v="0-3."/>
    <s v="GESTIONADOS"/>
    <s v="PENDIENTE"/>
    <m/>
    <m/>
    <m/>
    <m/>
    <m/>
  </r>
  <r>
    <n v="6195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26T00:00:00"/>
    <d v="2021-03-01T00:00:00"/>
    <d v="2021-02-26T17:26:32"/>
    <d v="2021-03-01T00:00:00"/>
    <m/>
    <s v=" "/>
    <s v=" "/>
    <s v=" "/>
    <s v=" "/>
    <s v=" "/>
    <s v=" "/>
    <d v="2021-04-14T00:00:00"/>
    <n v="30"/>
    <m/>
    <s v=" "/>
    <d v="2021-02-26T17:26:32"/>
    <s v=" "/>
    <n v="1"/>
    <n v="0"/>
    <s v="Registro para atencion"/>
    <s v="Funcionario"/>
    <d v="2021-03-02T00:00:00"/>
    <n v="1"/>
    <n v="0"/>
    <m/>
    <m/>
    <x v="1"/>
    <s v="Natural"/>
    <s v="Funcionario"/>
    <m/>
    <s v="En nombre propio"/>
    <m/>
    <m/>
    <m/>
    <m/>
    <m/>
    <m/>
    <m/>
    <m/>
    <m/>
    <m/>
    <m/>
    <x v="0"/>
    <s v="false"/>
    <s v="true"/>
    <x v="0"/>
    <m/>
    <n v="1"/>
    <x v="2"/>
    <s v="Propios"/>
    <m/>
    <x v="1"/>
    <s v="Gestion oportuna (DTL)"/>
    <s v=" "/>
    <s v="0-3."/>
    <s v="GESTIONADOS"/>
    <s v="PENDIENTE"/>
    <m/>
    <m/>
    <m/>
    <m/>
    <m/>
  </r>
  <r>
    <n v="61955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n v="-741122391"/>
    <n v="4.7574559999999904E+16"/>
    <m/>
    <m/>
    <d v="2021-02-26T00:00:00"/>
    <d v="2021-03-01T00:00:00"/>
    <d v="2021-02-26T17:28:58"/>
    <d v="2021-03-01T00:00:00"/>
    <m/>
    <s v=" "/>
    <s v=" "/>
    <s v=" "/>
    <s v=" "/>
    <s v=" "/>
    <s v=" "/>
    <d v="2021-04-14T00:00:00"/>
    <n v="30"/>
    <m/>
    <s v=" "/>
    <s v=" "/>
    <s v=" "/>
    <n v="1"/>
    <n v="0"/>
    <s v="Clasificacion"/>
    <s v="Funcionario"/>
    <d v="2021-04-13T00:00:00"/>
    <n v="28"/>
    <n v="0"/>
    <m/>
    <m/>
    <x v="1"/>
    <s v="Natural"/>
    <s v="Funcionario"/>
    <m/>
    <s v="En nombre propio"/>
    <m/>
    <m/>
    <m/>
    <m/>
    <m/>
    <m/>
    <m/>
    <m/>
    <m/>
    <m/>
    <m/>
    <x v="0"/>
    <s v="false"/>
    <s v="true"/>
    <x v="0"/>
    <m/>
    <n v="3"/>
    <x v="1"/>
    <s v="Propios"/>
    <m/>
    <x v="1"/>
    <s v=" "/>
    <s v="Pendiente en terminos"/>
    <s v="0-3."/>
    <s v="PENDIENTE"/>
    <s v="PENDIENTE"/>
    <m/>
    <m/>
    <m/>
    <m/>
    <m/>
  </r>
  <r>
    <n v="62058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4"/>
    <s v="Solucionado - Por asignacion"/>
    <m/>
    <s v="MISIONAL"/>
    <s v="CONCEPTO TECNICO DE SEGURIDAD HUMANA Y PROTECCION CONTRA INCENDIOS"/>
    <s v="true"/>
    <s v="true"/>
    <s v="false"/>
    <m/>
    <m/>
    <s v="false"/>
    <m/>
    <m/>
    <x v="1"/>
    <m/>
    <m/>
    <m/>
    <n v="-741122391"/>
    <n v="4.7574559999999904E+16"/>
    <m/>
    <m/>
    <d v="2021-02-26T00:00:00"/>
    <d v="2021-03-01T00:00:00"/>
    <d v="2021-02-26T18:22:46"/>
    <d v="2021-03-01T00:00:00"/>
    <m/>
    <s v=" "/>
    <s v=" "/>
    <s v=" "/>
    <s v=" "/>
    <s v=" "/>
    <s v=" "/>
    <d v="2021-04-14T00:00:00"/>
    <n v="30"/>
    <m/>
    <s v=" "/>
    <d v="2021-02-26T18:23:55"/>
    <s v=" "/>
    <n v="1"/>
    <n v="0"/>
    <s v="Registro para atencion"/>
    <s v="Funcionario"/>
    <d v="2021-03-02T00:00:00"/>
    <n v="1"/>
    <n v="0"/>
    <m/>
    <m/>
    <x v="1"/>
    <s v="Natural"/>
    <s v="Funcionario"/>
    <m/>
    <s v="En nombre propio"/>
    <m/>
    <m/>
    <m/>
    <m/>
    <m/>
    <m/>
    <m/>
    <m/>
    <m/>
    <m/>
    <m/>
    <x v="0"/>
    <s v="false"/>
    <s v="true"/>
    <x v="0"/>
    <m/>
    <n v="2"/>
    <x v="1"/>
    <s v="Propios"/>
    <m/>
    <x v="1"/>
    <s v="Gestion oportuna (DTL)"/>
    <s v=" "/>
    <s v="0-3."/>
    <s v="GESTIONADOS"/>
    <s v="PENDIENTE"/>
    <m/>
    <m/>
    <m/>
    <m/>
    <m/>
  </r>
  <r>
    <n v="6205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n v="-741122391"/>
    <n v="4.7574559999999904E+16"/>
    <m/>
    <m/>
    <d v="2021-02-26T00:00:00"/>
    <d v="2021-03-01T00:00:00"/>
    <d v="2021-02-26T18:22:46"/>
    <d v="2021-03-01T00:00:00"/>
    <m/>
    <s v=" "/>
    <s v=" "/>
    <s v=" "/>
    <s v=" "/>
    <s v=" "/>
    <s v=" "/>
    <d v="2021-04-14T00:00:00"/>
    <n v="30"/>
    <m/>
    <s v=" "/>
    <d v="2021-02-26T18:22:46"/>
    <s v=" "/>
    <n v="1"/>
    <n v="0"/>
    <s v="Registro para atencion"/>
    <s v="Funcionario"/>
    <d v="2021-03-02T00:00:00"/>
    <n v="1"/>
    <n v="0"/>
    <m/>
    <m/>
    <x v="1"/>
    <s v="Natural"/>
    <s v="Funcionario"/>
    <m/>
    <s v="En nombre propio"/>
    <m/>
    <m/>
    <m/>
    <m/>
    <m/>
    <m/>
    <m/>
    <m/>
    <m/>
    <m/>
    <m/>
    <x v="0"/>
    <s v="false"/>
    <s v="true"/>
    <x v="0"/>
    <m/>
    <n v="1"/>
    <x v="2"/>
    <s v="Propios"/>
    <m/>
    <x v="1"/>
    <s v="Gestion oportuna (DTL)"/>
    <s v=" "/>
    <s v="0-3."/>
    <s v="GESTIONADOS"/>
    <s v="PENDIENTE"/>
    <m/>
    <m/>
    <m/>
    <m/>
    <m/>
  </r>
  <r>
    <n v="6205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n v="-741122391"/>
    <n v="4.7574559999999904E+16"/>
    <m/>
    <m/>
    <d v="2021-02-26T00:00:00"/>
    <d v="2021-03-01T00:00:00"/>
    <d v="2021-02-26T18:23:54"/>
    <d v="2021-03-01T00:00:00"/>
    <m/>
    <s v=" "/>
    <s v=" "/>
    <s v=" "/>
    <s v=" "/>
    <s v=" "/>
    <s v=" "/>
    <d v="2021-04-14T00:00:00"/>
    <n v="30"/>
    <m/>
    <s v=" "/>
    <s v=" "/>
    <s v=" "/>
    <n v="1"/>
    <n v="0"/>
    <s v="Clasificacion"/>
    <s v="Funcionario"/>
    <d v="2021-04-13T00:00:00"/>
    <n v="28"/>
    <n v="0"/>
    <m/>
    <m/>
    <x v="1"/>
    <s v="Natural"/>
    <s v="Funcionario"/>
    <m/>
    <s v="En nombre propio"/>
    <m/>
    <m/>
    <m/>
    <m/>
    <m/>
    <m/>
    <m/>
    <m/>
    <m/>
    <m/>
    <m/>
    <x v="0"/>
    <s v="false"/>
    <s v="true"/>
    <x v="0"/>
    <m/>
    <n v="3"/>
    <x v="1"/>
    <s v="Propios"/>
    <m/>
    <x v="1"/>
    <s v=" "/>
    <s v="Pendiente en terminos"/>
    <s v="0-3."/>
    <s v="PENDIENTE"/>
    <s v="PENDIENTE"/>
    <m/>
    <m/>
    <m/>
    <m/>
    <m/>
  </r>
  <r>
    <n v="6220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 con preclasificacion"/>
    <x v="1"/>
    <s v="Registro - con preclasificacion"/>
    <m/>
    <m/>
    <s v="CAPACITACIONES EMPRESARIALES"/>
    <s v="true"/>
    <s v="true"/>
    <s v="false"/>
    <m/>
    <m/>
    <s v="false"/>
    <m/>
    <m/>
    <x v="1"/>
    <m/>
    <m/>
    <m/>
    <m/>
    <m/>
    <m/>
    <m/>
    <d v="2021-02-27T00:00:00"/>
    <d v="2021-03-01T00:00:00"/>
    <d v="2021-02-27T03:54:21"/>
    <d v="2021-03-01T00:00:00"/>
    <m/>
    <s v=" "/>
    <s v=" "/>
    <s v=" "/>
    <s v=" "/>
    <s v=" "/>
    <s v=" "/>
    <d v="2021-03-29T00:00:00"/>
    <n v="20"/>
    <m/>
    <s v=" "/>
    <s v=" "/>
    <s v=" "/>
    <n v="1"/>
    <n v="0"/>
    <s v="Registro para atencion"/>
    <s v="Funcionario"/>
    <d v="2021-03-02T00:00:00"/>
    <n v="1"/>
    <n v="0"/>
    <m/>
    <m/>
    <x v="1"/>
    <s v="Natural"/>
    <s v="Funcionario"/>
    <m/>
    <s v="En nombre propio"/>
    <s v="Cedula de ciudadania"/>
    <m/>
    <m/>
    <m/>
    <m/>
    <m/>
    <m/>
    <m/>
    <m/>
    <m/>
    <m/>
    <x v="0"/>
    <s v="false"/>
    <s v="true"/>
    <x v="0"/>
    <m/>
    <n v="2"/>
    <x v="1"/>
    <s v="Propios"/>
    <m/>
    <x v="1"/>
    <s v=" "/>
    <s v="Pendiente en terminos"/>
    <s v="0-3."/>
    <s v="PENDIENTE"/>
    <s v="PENDIENTE"/>
    <m/>
    <m/>
    <m/>
    <m/>
    <m/>
  </r>
  <r>
    <n v="6220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APACITACIONES EMPRESARIALES"/>
    <s v="true"/>
    <s v="true"/>
    <s v="false"/>
    <m/>
    <m/>
    <s v="false"/>
    <m/>
    <m/>
    <x v="1"/>
    <m/>
    <m/>
    <m/>
    <m/>
    <m/>
    <m/>
    <m/>
    <d v="2021-02-27T00:00:00"/>
    <d v="2021-03-01T00:00:00"/>
    <d v="2021-02-27T03:54:21"/>
    <d v="2021-03-01T00:00:00"/>
    <m/>
    <s v=" "/>
    <s v=" "/>
    <s v=" "/>
    <s v=" "/>
    <s v=" "/>
    <s v=" "/>
    <d v="2021-03-29T00:00:00"/>
    <n v="20"/>
    <m/>
    <s v=" "/>
    <d v="2021-02-27T03:54:21"/>
    <s v=" "/>
    <n v="1"/>
    <n v="0"/>
    <s v="Registro para atencion"/>
    <s v="Funcionario"/>
    <d v="2021-03-02T00:00:00"/>
    <n v="1"/>
    <n v="0"/>
    <m/>
    <m/>
    <x v="1"/>
    <s v="Natural"/>
    <s v="Funcionario"/>
    <m/>
    <s v="En nombre propio"/>
    <s v="Cedula de ciudadania"/>
    <m/>
    <m/>
    <m/>
    <m/>
    <m/>
    <m/>
    <m/>
    <m/>
    <m/>
    <m/>
    <x v="0"/>
    <s v="false"/>
    <s v="true"/>
    <x v="0"/>
    <m/>
    <n v="1"/>
    <x v="2"/>
    <s v="Propios"/>
    <m/>
    <x v="1"/>
    <s v="Gestion oportuna (DTL)"/>
    <s v=" "/>
    <s v="0-3."/>
    <s v="GESTIONADOS"/>
    <s v="PENDIENTE"/>
    <m/>
    <m/>
    <m/>
    <m/>
    <m/>
  </r>
  <r>
    <n v="62209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m/>
    <m/>
    <m/>
    <m/>
    <d v="2021-02-27T00:00:00"/>
    <d v="2021-03-01T00:00:00"/>
    <d v="2021-02-27T04:01:52"/>
    <d v="2021-03-01T00:00:00"/>
    <m/>
    <s v=" "/>
    <s v=" "/>
    <s v=" "/>
    <s v=" "/>
    <s v=" "/>
    <s v=" "/>
    <d v="2021-04-14T00:00:00"/>
    <n v="30"/>
    <m/>
    <s v=" "/>
    <d v="2021-02-27T04:03:00"/>
    <s v=" "/>
    <n v="1"/>
    <n v="0"/>
    <s v="Registro para atencion"/>
    <s v="Funcionario"/>
    <d v="2021-03-02T00:00:00"/>
    <n v="1"/>
    <n v="0"/>
    <m/>
    <m/>
    <x v="1"/>
    <s v="Natural"/>
    <s v="Funcionario"/>
    <m/>
    <s v="En nombre propio"/>
    <m/>
    <m/>
    <m/>
    <m/>
    <m/>
    <m/>
    <m/>
    <m/>
    <s v="01 - USAQUEN"/>
    <s v="16 - SANTA BARBARA"/>
    <s v="SAN PATRICIO"/>
    <x v="0"/>
    <s v="false"/>
    <s v="true"/>
    <x v="0"/>
    <m/>
    <n v="2"/>
    <x v="1"/>
    <s v="Propios"/>
    <m/>
    <x v="1"/>
    <s v="Gestion oportuna (DTL)"/>
    <s v=" "/>
    <s v="0-3."/>
    <s v="GESTIONADOS"/>
    <s v="PENDIENTE"/>
    <m/>
    <m/>
    <m/>
    <m/>
    <m/>
  </r>
  <r>
    <n v="6220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m/>
    <m/>
    <m/>
    <m/>
    <d v="2021-02-27T00:00:00"/>
    <d v="2021-03-01T00:00:00"/>
    <d v="2021-02-27T04:01:52"/>
    <d v="2021-03-01T00:00:00"/>
    <m/>
    <s v=" "/>
    <s v=" "/>
    <s v=" "/>
    <s v=" "/>
    <s v=" "/>
    <s v=" "/>
    <d v="2021-04-14T00:00:00"/>
    <n v="30"/>
    <m/>
    <s v=" "/>
    <d v="2021-02-27T04:01:52"/>
    <s v=" "/>
    <n v="1"/>
    <n v="0"/>
    <s v="Registro para atencion"/>
    <s v="Funcionario"/>
    <d v="2021-03-02T00:00:00"/>
    <n v="1"/>
    <n v="0"/>
    <m/>
    <m/>
    <x v="1"/>
    <s v="Natural"/>
    <s v="Funcionario"/>
    <m/>
    <s v="En nombre propio"/>
    <m/>
    <m/>
    <m/>
    <m/>
    <m/>
    <m/>
    <m/>
    <m/>
    <s v="01 - USAQUEN"/>
    <s v="16 - SANTA BARBARA"/>
    <s v="SAN PATRICIO"/>
    <x v="0"/>
    <s v="false"/>
    <s v="true"/>
    <x v="0"/>
    <m/>
    <n v="1"/>
    <x v="2"/>
    <s v="Propios"/>
    <m/>
    <x v="1"/>
    <s v="Gestion oportuna (DTL)"/>
    <s v=" "/>
    <s v="0-3."/>
    <s v="GESTIONADOS"/>
    <s v="PENDIENTE"/>
    <m/>
    <m/>
    <m/>
    <m/>
    <m/>
  </r>
  <r>
    <n v="622102021"/>
    <s v="SEGURIDAD  CONVIVENCIA Y  JUSTICIA"/>
    <s v="ENTIDADES DISTRITALES"/>
    <s v="UNIDAD ADMINISTRATIVA ESPECIAL CUERPO OFICIAL BOMBEROS BOGOTA"/>
    <s v="Oficina de Atencion a la Ciudadania | Puede Consolidar | Trasladar Entidades"/>
    <x v="3"/>
    <m/>
    <s v="GESTION DEL RIESGO"/>
    <s v="SISTEMAS DE INFORMACION"/>
    <x v="14"/>
    <s v="DIANA CAROLINA AGUILAR ROMERO "/>
    <s v="Activo"/>
    <s v="UNIDAD ADMINISTRATIVA ESPECIAL CUERPO OFICIAL DE BOMBEROS DE BOGOTA"/>
    <x v="2"/>
    <x v="3"/>
    <s v="Registro - con preclasificacion"/>
    <x v="4"/>
    <s v="Solucionado - Por asignacion"/>
    <m/>
    <s v="MISIONAL"/>
    <s v="CONCEPTO TECNICO DE ESPECTACULOS PIROTECNICOS"/>
    <s v="true"/>
    <s v="true"/>
    <s v="false"/>
    <m/>
    <m/>
    <s v="false"/>
    <m/>
    <m/>
    <x v="1"/>
    <m/>
    <m/>
    <m/>
    <m/>
    <m/>
    <m/>
    <m/>
    <d v="2021-02-27T00:00:00"/>
    <d v="2021-03-01T00:00:00"/>
    <d v="2021-02-27T04:12:24"/>
    <d v="2021-03-01T00:00:00"/>
    <m/>
    <s v=" "/>
    <s v=" "/>
    <s v=" "/>
    <s v=" "/>
    <s v=" "/>
    <s v=" "/>
    <d v="2021-04-14T00:00:00"/>
    <n v="30"/>
    <m/>
    <s v=" "/>
    <d v="2021-02-27T04:13:41"/>
    <s v=" "/>
    <n v="1"/>
    <n v="0"/>
    <s v="Registro para atencion"/>
    <s v="Funcionario"/>
    <d v="2021-03-02T00:00:00"/>
    <n v="1"/>
    <n v="0"/>
    <m/>
    <m/>
    <x v="1"/>
    <s v="Natural"/>
    <s v="Funcionario"/>
    <m/>
    <s v="En nombre propio"/>
    <s v="Cedula de ciudadania"/>
    <m/>
    <m/>
    <m/>
    <m/>
    <m/>
    <m/>
    <m/>
    <m/>
    <m/>
    <m/>
    <x v="0"/>
    <s v="false"/>
    <s v="true"/>
    <x v="0"/>
    <m/>
    <n v="2"/>
    <x v="1"/>
    <s v="Propios"/>
    <m/>
    <x v="1"/>
    <s v="Gestion oportuna (DTL)"/>
    <s v=" "/>
    <s v="0-3."/>
    <s v="GESTIONADOS"/>
    <s v="PENDIENTE"/>
    <m/>
    <m/>
    <m/>
    <m/>
    <m/>
  </r>
  <r>
    <n v="62210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ESPECTACULOS PIROTECNICOS"/>
    <s v="true"/>
    <s v="true"/>
    <s v="false"/>
    <m/>
    <m/>
    <s v="false"/>
    <m/>
    <m/>
    <x v="1"/>
    <m/>
    <m/>
    <m/>
    <m/>
    <m/>
    <m/>
    <m/>
    <d v="2021-02-27T00:00:00"/>
    <d v="2021-03-01T00:00:00"/>
    <d v="2021-02-27T04:12:24"/>
    <d v="2021-03-01T00:00:00"/>
    <m/>
    <s v=" "/>
    <s v=" "/>
    <s v=" "/>
    <s v=" "/>
    <s v=" "/>
    <s v=" "/>
    <d v="2021-04-14T00:00:00"/>
    <n v="30"/>
    <m/>
    <s v=" "/>
    <d v="2021-02-27T04:12:24"/>
    <s v=" "/>
    <n v="1"/>
    <n v="0"/>
    <s v="Registro para atencion"/>
    <s v="Funcionario"/>
    <d v="2021-03-02T00:00:00"/>
    <n v="1"/>
    <n v="0"/>
    <m/>
    <m/>
    <x v="1"/>
    <s v="Natural"/>
    <s v="Funcionario"/>
    <m/>
    <s v="En nombre propio"/>
    <s v="Cedula de ciudadania"/>
    <m/>
    <m/>
    <m/>
    <m/>
    <m/>
    <m/>
    <m/>
    <m/>
    <m/>
    <m/>
    <x v="0"/>
    <s v="false"/>
    <s v="true"/>
    <x v="0"/>
    <m/>
    <n v="1"/>
    <x v="2"/>
    <s v="Propios"/>
    <m/>
    <x v="1"/>
    <s v="Gestion oportuna (DTL)"/>
    <s v=" "/>
    <s v="0-3."/>
    <s v="GESTIONADOS"/>
    <s v="PENDIENTE"/>
    <m/>
    <m/>
    <m/>
    <m/>
    <m/>
  </r>
  <r>
    <n v="622112021"/>
    <s v="SEGURIDAD  CONVIVENCIA Y  JUSTICIA"/>
    <s v="ENTIDADES DISTRITALES"/>
    <s v="UNIDAD ADMINISTRATIVA ESPECIAL CUERPO OFICIAL BOMBEROS BOGOTA"/>
    <s v="Oficina de Atencion a la Ciudadania | Puede Consolidar | Trasladar Entidades"/>
    <x v="3"/>
    <m/>
    <s v="GESTION DEL RIESGO"/>
    <s v="GESTION FINANCIERA"/>
    <x v="15"/>
    <s v="DIANA CAROLINA AGUILAR ROMERO "/>
    <s v="Activo"/>
    <s v="UNIDAD ADMINISTRATIVA ESPECIAL CUERPO OFICIAL DE BOMBEROS DE BOGOTA"/>
    <x v="2"/>
    <x v="2"/>
    <s v="Registro - con preclasificacion"/>
    <x v="4"/>
    <s v="Solucionado - Por asignacion"/>
    <m/>
    <s v="MISIONAL"/>
    <s v="EXPEDICION DE CONSTANCIAS PRESTACION DE SERVICIOS"/>
    <s v="true"/>
    <s v="true"/>
    <s v="false"/>
    <m/>
    <m/>
    <s v="false"/>
    <m/>
    <m/>
    <x v="1"/>
    <m/>
    <m/>
    <m/>
    <m/>
    <m/>
    <m/>
    <m/>
    <d v="2021-02-27T00:00:00"/>
    <d v="2021-03-01T00:00:00"/>
    <d v="2021-02-27T04:23:47"/>
    <d v="2021-03-01T00:00:00"/>
    <m/>
    <s v=" "/>
    <s v=" "/>
    <s v=" "/>
    <s v=" "/>
    <s v=" "/>
    <s v=" "/>
    <d v="2021-03-29T00:00:00"/>
    <n v="20"/>
    <m/>
    <s v=" "/>
    <d v="2021-02-27T04:25:03"/>
    <s v=" "/>
    <n v="1"/>
    <n v="0"/>
    <s v="Registro para atencion"/>
    <s v="Funcionario"/>
    <d v="2021-03-02T00:00:00"/>
    <n v="1"/>
    <n v="0"/>
    <m/>
    <m/>
    <x v="1"/>
    <s v="Natural"/>
    <s v="Funcionario"/>
    <m/>
    <s v="En nombre propio"/>
    <s v="Cedula de ciudadania"/>
    <m/>
    <m/>
    <m/>
    <m/>
    <m/>
    <m/>
    <m/>
    <m/>
    <m/>
    <m/>
    <x v="0"/>
    <s v="false"/>
    <s v="true"/>
    <x v="0"/>
    <m/>
    <n v="2"/>
    <x v="1"/>
    <s v="Propios"/>
    <m/>
    <x v="1"/>
    <s v="Gestion oportuna (DTL)"/>
    <s v=" "/>
    <s v="0-3."/>
    <s v="GESTIONADOS"/>
    <s v="PENDIENTE"/>
    <m/>
    <m/>
    <m/>
    <m/>
    <m/>
  </r>
  <r>
    <n v="62211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EXPEDICION DE CONSTANCIAS PRESTACION DE SERVICIOS"/>
    <s v="true"/>
    <s v="true"/>
    <s v="false"/>
    <m/>
    <m/>
    <s v="false"/>
    <m/>
    <m/>
    <x v="1"/>
    <m/>
    <m/>
    <m/>
    <m/>
    <m/>
    <m/>
    <m/>
    <d v="2021-02-27T00:00:00"/>
    <d v="2021-03-01T00:00:00"/>
    <d v="2021-02-27T04:23:47"/>
    <d v="2021-03-01T00:00:00"/>
    <m/>
    <s v=" "/>
    <s v=" "/>
    <s v=" "/>
    <s v=" "/>
    <s v=" "/>
    <s v=" "/>
    <d v="2021-03-29T00:00:00"/>
    <n v="20"/>
    <m/>
    <s v=" "/>
    <d v="2021-02-27T04:23:47"/>
    <s v=" "/>
    <n v="1"/>
    <n v="0"/>
    <s v="Registro para atencion"/>
    <s v="Funcionario"/>
    <d v="2021-03-02T00:00:00"/>
    <n v="1"/>
    <n v="0"/>
    <m/>
    <m/>
    <x v="1"/>
    <s v="Natural"/>
    <s v="Funcionario"/>
    <m/>
    <s v="En nombre propio"/>
    <s v="Cedula de ciudadania"/>
    <m/>
    <m/>
    <m/>
    <m/>
    <m/>
    <m/>
    <m/>
    <m/>
    <m/>
    <m/>
    <x v="0"/>
    <s v="false"/>
    <s v="true"/>
    <x v="0"/>
    <m/>
    <n v="1"/>
    <x v="2"/>
    <s v="Propios"/>
    <m/>
    <x v="1"/>
    <s v="Gestion oportuna (DTL)"/>
    <s v=" "/>
    <s v="0-3."/>
    <s v="GESTIONADOS"/>
    <s v="PENDIENTE"/>
    <m/>
    <m/>
    <m/>
    <m/>
    <m/>
  </r>
  <r>
    <n v="62212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4"/>
    <s v="Solucionado - Por asignacion"/>
    <m/>
    <s v="MISIONAL"/>
    <s v="CONCEPTO TECNICO DE SEGURIDAD HUMANA Y PROTECCION CONTRA INCENDIOS"/>
    <s v="true"/>
    <s v="true"/>
    <s v="false"/>
    <m/>
    <m/>
    <s v="false"/>
    <m/>
    <m/>
    <x v="1"/>
    <m/>
    <m/>
    <m/>
    <m/>
    <m/>
    <m/>
    <m/>
    <d v="2021-02-27T00:00:00"/>
    <d v="2021-03-01T00:00:00"/>
    <d v="2021-02-27T04:39:02"/>
    <d v="2021-03-01T00:00:00"/>
    <m/>
    <s v=" "/>
    <s v=" "/>
    <s v=" "/>
    <s v=" "/>
    <s v=" "/>
    <s v=" "/>
    <d v="2021-04-14T00:00:00"/>
    <n v="30"/>
    <m/>
    <s v=" "/>
    <d v="2021-02-27T04:40:16"/>
    <d v="2021-02-27T04:43:06"/>
    <n v="1"/>
    <n v="0"/>
    <s v="Registro para atencion"/>
    <s v="Funcionario"/>
    <d v="2021-03-02T00:00:00"/>
    <n v="1"/>
    <n v="0"/>
    <m/>
    <m/>
    <x v="2"/>
    <s v="Juridica"/>
    <s v="Funcionario"/>
    <m/>
    <s v="En nombre propio"/>
    <s v="NIT"/>
    <m/>
    <m/>
    <m/>
    <m/>
    <m/>
    <m/>
    <m/>
    <m/>
    <m/>
    <m/>
    <x v="0"/>
    <s v="false"/>
    <s v="true"/>
    <x v="0"/>
    <m/>
    <n v="2"/>
    <x v="1"/>
    <s v="Propios"/>
    <m/>
    <x v="1"/>
    <s v="Gestion oportuna (DTL)"/>
    <s v=" "/>
    <s v="0-3."/>
    <s v="GESTIONADOS"/>
    <s v="GESTIONADO"/>
    <m/>
    <m/>
    <m/>
    <m/>
    <m/>
  </r>
  <r>
    <n v="62212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m/>
    <m/>
    <m/>
    <m/>
    <d v="2021-02-27T00:00:00"/>
    <d v="2021-03-01T00:00:00"/>
    <d v="2021-02-27T04:39:02"/>
    <d v="2021-03-01T00:00:00"/>
    <m/>
    <s v=" "/>
    <s v=" "/>
    <s v=" "/>
    <s v=" "/>
    <s v=" "/>
    <s v=" "/>
    <d v="2021-04-14T00:00:00"/>
    <n v="30"/>
    <m/>
    <s v=" "/>
    <d v="2021-02-27T04:39:02"/>
    <d v="2021-02-27T04:43:06"/>
    <n v="1"/>
    <n v="0"/>
    <s v="Registro para atencion"/>
    <s v="Funcionario"/>
    <d v="2021-03-02T00:00:00"/>
    <n v="1"/>
    <n v="0"/>
    <m/>
    <m/>
    <x v="2"/>
    <s v="Juridica"/>
    <s v="Funcionario"/>
    <m/>
    <s v="En nombre propio"/>
    <s v="NIT"/>
    <m/>
    <m/>
    <m/>
    <m/>
    <m/>
    <m/>
    <m/>
    <m/>
    <m/>
    <m/>
    <x v="0"/>
    <s v="false"/>
    <s v="true"/>
    <x v="0"/>
    <m/>
    <n v="1"/>
    <x v="2"/>
    <s v="Propios"/>
    <m/>
    <x v="1"/>
    <s v="Gestion oportuna (DTL)"/>
    <s v=" "/>
    <s v="0-3."/>
    <s v="GESTIONADOS"/>
    <s v="GESTIONADO"/>
    <m/>
    <m/>
    <m/>
    <m/>
    <m/>
  </r>
  <r>
    <n v="62212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En tramite - Por asignacion"/>
    <x v="0"/>
    <s v="Solucionado - Por respuesta definitiva"/>
    <m/>
    <s v="MISIONAL"/>
    <s v="CONCEPTO TECNICO DE SEGURIDAD HUMANA Y PROTECCION CONTRA INCENDIOS"/>
    <s v="true"/>
    <s v="true"/>
    <s v="false"/>
    <m/>
    <m/>
    <s v="false"/>
    <m/>
    <m/>
    <x v="1"/>
    <m/>
    <m/>
    <m/>
    <m/>
    <m/>
    <m/>
    <m/>
    <d v="2021-02-27T00:00:00"/>
    <d v="2021-03-01T00:00:00"/>
    <d v="2021-02-27T04:40:16"/>
    <d v="2021-03-01T00:00:00"/>
    <m/>
    <s v=" "/>
    <s v=" "/>
    <s v=" "/>
    <s v=" "/>
    <s v=" "/>
    <s v=" "/>
    <d v="2021-04-14T00:00:00"/>
    <n v="30"/>
    <m/>
    <s v=" "/>
    <d v="2021-02-27T04:43:07"/>
    <d v="2021-02-27T04:43:06"/>
    <n v="1"/>
    <n v="0"/>
    <s v="Clasificacion"/>
    <s v="Funcionario"/>
    <d v="2021-04-13T00:00:00"/>
    <n v="28"/>
    <n v="0"/>
    <m/>
    <m/>
    <x v="2"/>
    <s v="Juridica"/>
    <s v="Funcionario"/>
    <m/>
    <s v="En nombre propio"/>
    <s v="NIT"/>
    <m/>
    <m/>
    <m/>
    <m/>
    <m/>
    <m/>
    <m/>
    <m/>
    <m/>
    <m/>
    <x v="0"/>
    <s v="false"/>
    <s v="true"/>
    <x v="0"/>
    <m/>
    <n v="3"/>
    <x v="1"/>
    <s v="Propios"/>
    <m/>
    <x v="1"/>
    <s v="Gestion oportuna (DTL)"/>
    <s v=" "/>
    <s v="0-3."/>
    <s v="GESTIONADOS"/>
    <s v="GESTIONADO"/>
    <m/>
    <s v="ATENDIDO"/>
    <m/>
    <m/>
    <m/>
  </r>
  <r>
    <n v="62213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5"/>
    <s v="Registro - con preclasificacion"/>
    <x v="4"/>
    <s v="Solucionado - Por asignacion"/>
    <m/>
    <s v="MISIONAL"/>
    <s v="CONCEPTO TECNICO DE SEGURIDAD HUMANA Y PROTECCION CONTRA INCENDIOS"/>
    <s v="true"/>
    <s v="true"/>
    <s v="false"/>
    <m/>
    <m/>
    <s v="false"/>
    <m/>
    <m/>
    <x v="1"/>
    <m/>
    <m/>
    <m/>
    <m/>
    <m/>
    <m/>
    <m/>
    <d v="2021-02-27T00:00:00"/>
    <d v="2021-03-01T00:00:00"/>
    <d v="2021-02-27T04:56:56"/>
    <d v="2021-03-01T00:00:00"/>
    <m/>
    <s v=" "/>
    <s v=" "/>
    <s v=" "/>
    <s v=" "/>
    <s v=" "/>
    <s v=" "/>
    <d v="2021-04-14T00:00:00"/>
    <n v="30"/>
    <m/>
    <s v=" "/>
    <d v="2021-02-27T04:58:09"/>
    <s v=" "/>
    <n v="1"/>
    <n v="0"/>
    <s v="Registro para atencion"/>
    <s v="Funcionario"/>
    <d v="2021-03-02T00:00:00"/>
    <n v="1"/>
    <n v="0"/>
    <m/>
    <m/>
    <x v="2"/>
    <s v="Juridica"/>
    <s v="Funcionario"/>
    <m/>
    <s v="En nombre propio"/>
    <s v="NIT"/>
    <m/>
    <m/>
    <m/>
    <m/>
    <m/>
    <m/>
    <m/>
    <m/>
    <m/>
    <m/>
    <x v="0"/>
    <s v="true"/>
    <s v="true"/>
    <x v="0"/>
    <m/>
    <n v="2"/>
    <x v="1"/>
    <s v="Propios"/>
    <m/>
    <x v="1"/>
    <s v="Gestion oportuna (DTL)"/>
    <s v=" "/>
    <s v="0-3."/>
    <s v="GESTIONADOS"/>
    <s v="PENDIENTE"/>
    <m/>
    <m/>
    <m/>
    <m/>
    <m/>
  </r>
  <r>
    <n v="62213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5"/>
    <s v="Registro para asignacion"/>
    <x v="7"/>
    <s v="Solucionado - Registro con preclasificacion"/>
    <m/>
    <m/>
    <s v="CONCEPTO TECNICO DE SEGURIDAD HUMANA Y PROTECCION CONTRA INCENDIOS"/>
    <s v="true"/>
    <s v="true"/>
    <s v="false"/>
    <m/>
    <m/>
    <s v="false"/>
    <m/>
    <m/>
    <x v="1"/>
    <m/>
    <m/>
    <m/>
    <m/>
    <m/>
    <m/>
    <m/>
    <d v="2021-02-27T00:00:00"/>
    <d v="2021-03-01T00:00:00"/>
    <d v="2021-02-27T04:56:56"/>
    <d v="2021-03-01T00:00:00"/>
    <m/>
    <s v=" "/>
    <s v=" "/>
    <s v=" "/>
    <s v=" "/>
    <s v=" "/>
    <s v=" "/>
    <d v="2021-04-14T00:00:00"/>
    <n v="30"/>
    <m/>
    <s v=" "/>
    <d v="2021-02-27T04:56:56"/>
    <s v=" "/>
    <n v="1"/>
    <n v="0"/>
    <s v="Registro para atencion"/>
    <s v="Funcionario"/>
    <d v="2021-03-02T00:00:00"/>
    <n v="1"/>
    <n v="0"/>
    <m/>
    <m/>
    <x v="2"/>
    <s v="Juridica"/>
    <s v="Funcionario"/>
    <m/>
    <s v="En nombre propio"/>
    <s v="NIT"/>
    <m/>
    <m/>
    <m/>
    <m/>
    <m/>
    <m/>
    <m/>
    <m/>
    <m/>
    <m/>
    <x v="0"/>
    <s v="true"/>
    <s v="true"/>
    <x v="0"/>
    <m/>
    <n v="1"/>
    <x v="2"/>
    <s v="Propios"/>
    <m/>
    <x v="1"/>
    <s v="Gestion oportuna (DTL)"/>
    <s v=" "/>
    <s v="0-3."/>
    <s v="GESTIONADOS"/>
    <s v="PENDIENTE"/>
    <m/>
    <m/>
    <m/>
    <m/>
    <m/>
  </r>
  <r>
    <n v="62214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4"/>
    <s v="Solucionado - Por asignacion"/>
    <m/>
    <s v="MISIONAL"/>
    <s v="CONCEPTO TECNICO DE SEGURIDAD HUMANA Y PROTECCION CONTRA INCENDIOS"/>
    <s v="true"/>
    <s v="true"/>
    <s v="false"/>
    <m/>
    <m/>
    <s v="false"/>
    <m/>
    <m/>
    <x v="1"/>
    <m/>
    <m/>
    <m/>
    <m/>
    <m/>
    <m/>
    <m/>
    <d v="2021-02-27T00:00:00"/>
    <d v="2021-03-01T00:00:00"/>
    <d v="2021-02-27T05:12:39"/>
    <d v="2021-03-01T00:00:00"/>
    <m/>
    <s v=" "/>
    <s v=" "/>
    <s v=" "/>
    <s v=" "/>
    <s v=" "/>
    <s v=" "/>
    <d v="2021-04-14T00:00:00"/>
    <n v="30"/>
    <m/>
    <s v=" "/>
    <d v="2021-02-27T05:13:19"/>
    <d v="2021-02-27T05:15:47"/>
    <n v="1"/>
    <n v="0"/>
    <s v="Registro para atencion"/>
    <s v="Funcionario"/>
    <d v="2021-03-02T00:00:00"/>
    <n v="1"/>
    <n v="0"/>
    <m/>
    <m/>
    <x v="2"/>
    <s v="Juridica"/>
    <s v="Funcionario"/>
    <m/>
    <s v="En nombre propio"/>
    <s v="NIT"/>
    <m/>
    <m/>
    <m/>
    <m/>
    <m/>
    <m/>
    <m/>
    <m/>
    <m/>
    <m/>
    <x v="5"/>
    <s v="true"/>
    <s v="true"/>
    <x v="0"/>
    <m/>
    <n v="2"/>
    <x v="1"/>
    <s v="Propios"/>
    <m/>
    <x v="1"/>
    <s v="Gestion oportuna (DTL)"/>
    <s v=" "/>
    <s v="0-3."/>
    <s v="GESTIONADOS"/>
    <s v="GESTIONADO"/>
    <m/>
    <m/>
    <m/>
    <m/>
    <m/>
  </r>
  <r>
    <n v="62214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m/>
    <m/>
    <m/>
    <m/>
    <d v="2021-02-27T00:00:00"/>
    <d v="2021-03-01T00:00:00"/>
    <d v="2021-02-27T05:12:39"/>
    <d v="2021-03-01T00:00:00"/>
    <m/>
    <s v=" "/>
    <s v=" "/>
    <s v=" "/>
    <s v=" "/>
    <s v=" "/>
    <s v=" "/>
    <d v="2021-04-14T00:00:00"/>
    <n v="30"/>
    <m/>
    <s v=" "/>
    <d v="2021-02-27T05:12:39"/>
    <d v="2021-02-27T05:15:47"/>
    <n v="1"/>
    <n v="0"/>
    <s v="Registro para atencion"/>
    <s v="Funcionario"/>
    <d v="2021-03-02T00:00:00"/>
    <n v="1"/>
    <n v="0"/>
    <m/>
    <m/>
    <x v="2"/>
    <s v="Juridica"/>
    <s v="Funcionario"/>
    <m/>
    <s v="En nombre propio"/>
    <s v="NIT"/>
    <m/>
    <m/>
    <m/>
    <m/>
    <m/>
    <m/>
    <m/>
    <m/>
    <m/>
    <m/>
    <x v="5"/>
    <s v="true"/>
    <s v="true"/>
    <x v="0"/>
    <m/>
    <n v="1"/>
    <x v="2"/>
    <s v="Propios"/>
    <m/>
    <x v="1"/>
    <s v="Gestion oportuna (DTL)"/>
    <s v=" "/>
    <s v="0-3."/>
    <s v="GESTIONADOS"/>
    <s v="GESTIONADO"/>
    <m/>
    <m/>
    <m/>
    <m/>
    <m/>
  </r>
  <r>
    <n v="62214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En tramite - Por asignacion"/>
    <x v="0"/>
    <s v="Solucionado - Por respuesta definitiva"/>
    <m/>
    <s v="MISIONAL"/>
    <s v="CONCEPTO TECNICO DE SEGURIDAD HUMANA Y PROTECCION CONTRA INCENDIOS"/>
    <s v="true"/>
    <s v="true"/>
    <s v="false"/>
    <m/>
    <m/>
    <s v="false"/>
    <m/>
    <m/>
    <x v="1"/>
    <m/>
    <m/>
    <m/>
    <m/>
    <m/>
    <m/>
    <m/>
    <d v="2021-02-27T00:00:00"/>
    <d v="2021-03-01T00:00:00"/>
    <d v="2021-02-27T05:13:19"/>
    <d v="2021-03-01T00:00:00"/>
    <m/>
    <s v=" "/>
    <s v=" "/>
    <s v=" "/>
    <s v=" "/>
    <s v=" "/>
    <s v=" "/>
    <d v="2021-04-14T00:00:00"/>
    <n v="30"/>
    <m/>
    <s v=" "/>
    <d v="2021-02-27T05:15:48"/>
    <d v="2021-02-27T05:15:47"/>
    <n v="1"/>
    <n v="0"/>
    <s v="Clasificacion"/>
    <s v="Funcionario"/>
    <d v="2021-04-13T00:00:00"/>
    <n v="28"/>
    <n v="0"/>
    <m/>
    <m/>
    <x v="2"/>
    <s v="Juridica"/>
    <s v="Funcionario"/>
    <m/>
    <s v="En nombre propio"/>
    <s v="NIT"/>
    <m/>
    <m/>
    <m/>
    <m/>
    <m/>
    <m/>
    <m/>
    <m/>
    <m/>
    <m/>
    <x v="5"/>
    <s v="true"/>
    <s v="true"/>
    <x v="0"/>
    <m/>
    <n v="3"/>
    <x v="1"/>
    <s v="Propios"/>
    <m/>
    <x v="1"/>
    <s v="Gestion oportuna (DTL)"/>
    <s v=" "/>
    <s v="0-3."/>
    <s v="GESTIONADOS"/>
    <s v="GESTIONADO"/>
    <m/>
    <s v="ATENDIDO"/>
    <m/>
    <m/>
    <m/>
  </r>
  <r>
    <n v="622162021"/>
    <s v="SEGURIDAD  CONVIVENCIA Y  JUSTICIA"/>
    <s v="ENTIDADES DISTRITALES"/>
    <s v="UNIDAD ADMINISTRATIVA ESPECIAL CUERPO OFICIAL BOMBEROS BOGOTA"/>
    <s v="Oficina de Atencion a la Ciudadania | Puede Consolidar | Trasladar Entidades"/>
    <x v="3"/>
    <m/>
    <s v="GESTION DEL RIESGO"/>
    <s v="TALENTO HUMANO Y CONTRATACION"/>
    <x v="11"/>
    <s v="DIANA CAROLINA AGUILAR ROMERO "/>
    <s v="Activo"/>
    <s v="UNIDAD ADMINISTRATIVA ESPECIAL CUERPO OFICIAL DE BOMBEROS DE BOGOTA"/>
    <x v="2"/>
    <x v="3"/>
    <s v="Registro - con preclasificacion"/>
    <x v="4"/>
    <s v="Solucionado - Por asignacion"/>
    <m/>
    <s v="MISIONAL"/>
    <s v="CAPACITACIONES EMPRESARIALES"/>
    <s v="true"/>
    <s v="true"/>
    <s v="false"/>
    <m/>
    <m/>
    <s v="false"/>
    <m/>
    <m/>
    <x v="1"/>
    <m/>
    <m/>
    <m/>
    <m/>
    <m/>
    <m/>
    <m/>
    <d v="2021-02-27T00:00:00"/>
    <d v="2021-03-01T00:00:00"/>
    <d v="2021-02-27T05:25:22"/>
    <d v="2021-03-01T00:00:00"/>
    <m/>
    <s v=" "/>
    <s v=" "/>
    <s v=" "/>
    <s v=" "/>
    <s v=" "/>
    <s v=" "/>
    <d v="2021-04-14T00:00:00"/>
    <n v="30"/>
    <m/>
    <s v=" "/>
    <d v="2021-02-27T05:26:32"/>
    <s v=" "/>
    <n v="1"/>
    <n v="0"/>
    <s v="Registro para atencion"/>
    <s v="Funcionario"/>
    <d v="2021-03-02T00:00:00"/>
    <n v="1"/>
    <n v="0"/>
    <m/>
    <m/>
    <x v="1"/>
    <s v="Natural"/>
    <s v="Funcionario"/>
    <m/>
    <s v="En nombre propio"/>
    <s v="Cedula de ciudadania"/>
    <m/>
    <m/>
    <m/>
    <m/>
    <m/>
    <m/>
    <m/>
    <m/>
    <m/>
    <m/>
    <x v="0"/>
    <s v="false"/>
    <s v="true"/>
    <x v="0"/>
    <m/>
    <n v="2"/>
    <x v="1"/>
    <s v="Propios"/>
    <m/>
    <x v="1"/>
    <s v="Gestion oportuna (DTL)"/>
    <s v=" "/>
    <s v="0-3."/>
    <s v="GESTIONADOS"/>
    <s v="PENDIENTE"/>
    <m/>
    <m/>
    <m/>
    <m/>
    <m/>
  </r>
  <r>
    <n v="62216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APACITACIONES EMPRESARIALES"/>
    <s v="true"/>
    <s v="true"/>
    <s v="false"/>
    <m/>
    <m/>
    <s v="false"/>
    <m/>
    <m/>
    <x v="1"/>
    <m/>
    <m/>
    <m/>
    <m/>
    <m/>
    <m/>
    <m/>
    <d v="2021-02-27T00:00:00"/>
    <d v="2021-03-01T00:00:00"/>
    <d v="2021-02-27T05:25:22"/>
    <d v="2021-03-01T00:00:00"/>
    <m/>
    <s v=" "/>
    <s v=" "/>
    <s v=" "/>
    <s v=" "/>
    <s v=" "/>
    <s v=" "/>
    <d v="2021-04-14T00:00:00"/>
    <n v="30"/>
    <m/>
    <s v=" "/>
    <d v="2021-02-27T05:25:22"/>
    <s v=" "/>
    <n v="1"/>
    <n v="0"/>
    <s v="Registro para atencion"/>
    <s v="Funcionario"/>
    <d v="2021-03-02T00:00:00"/>
    <n v="1"/>
    <n v="0"/>
    <m/>
    <m/>
    <x v="1"/>
    <s v="Natural"/>
    <s v="Funcionario"/>
    <m/>
    <s v="En nombre propio"/>
    <s v="Cedula de ciudadania"/>
    <m/>
    <m/>
    <m/>
    <m/>
    <m/>
    <m/>
    <m/>
    <m/>
    <m/>
    <m/>
    <x v="0"/>
    <s v="false"/>
    <s v="true"/>
    <x v="0"/>
    <m/>
    <n v="1"/>
    <x v="2"/>
    <s v="Propios"/>
    <m/>
    <x v="1"/>
    <s v="Gestion oportuna (DTL)"/>
    <s v=" "/>
    <s v="0-3."/>
    <s v="GESTIONADOS"/>
    <s v="PENDIENTE"/>
    <m/>
    <m/>
    <m/>
    <m/>
    <m/>
  </r>
  <r>
    <n v="62217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Registro - con preclasificacion"/>
    <x v="4"/>
    <s v="Solucionado - Por asignacion"/>
    <m/>
    <s v="MISIONAL"/>
    <s v="CONCEPTO TECNICO DE SEGURIDAD HUMANA Y PROTECCION CONTRA INCENDIOS"/>
    <s v="true"/>
    <s v="true"/>
    <s v="false"/>
    <m/>
    <m/>
    <s v="false"/>
    <m/>
    <m/>
    <x v="1"/>
    <m/>
    <m/>
    <m/>
    <m/>
    <m/>
    <m/>
    <m/>
    <d v="2021-02-27T00:00:00"/>
    <d v="2021-03-01T00:00:00"/>
    <d v="2021-02-27T05:36:04"/>
    <d v="2021-03-01T00:00:00"/>
    <m/>
    <s v=" "/>
    <s v=" "/>
    <s v=" "/>
    <s v=" "/>
    <s v=" "/>
    <s v=" "/>
    <d v="2021-03-29T00:00:00"/>
    <n v="20"/>
    <m/>
    <s v=" "/>
    <d v="2021-02-27T05:37:08"/>
    <d v="2021-02-27T05:41:18"/>
    <n v="1"/>
    <n v="0"/>
    <s v="Registro para atencion"/>
    <s v="Funcionario"/>
    <d v="2021-03-02T00:00:00"/>
    <n v="1"/>
    <n v="0"/>
    <m/>
    <m/>
    <x v="1"/>
    <s v="Natural"/>
    <s v="Funcionario"/>
    <m/>
    <s v="En nombre propio"/>
    <s v="Cedula de ciudadania"/>
    <m/>
    <m/>
    <m/>
    <m/>
    <m/>
    <m/>
    <m/>
    <m/>
    <m/>
    <m/>
    <x v="0"/>
    <s v="false"/>
    <s v="true"/>
    <x v="0"/>
    <m/>
    <n v="2"/>
    <x v="1"/>
    <s v="Propios"/>
    <m/>
    <x v="1"/>
    <s v="Gestion oportuna (DTL)"/>
    <s v=" "/>
    <s v="0-3."/>
    <s v="GESTIONADOS"/>
    <s v="GESTIONADO"/>
    <m/>
    <m/>
    <m/>
    <m/>
    <m/>
  </r>
  <r>
    <n v="62217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2"/>
    <s v="Registro para asignacion"/>
    <x v="7"/>
    <s v="Solucionado - Registro con preclasificacion"/>
    <m/>
    <m/>
    <s v="CONCEPTO TECNICO DE SEGURIDAD HUMANA Y PROTECCION CONTRA INCENDIOS"/>
    <s v="true"/>
    <s v="true"/>
    <s v="false"/>
    <m/>
    <m/>
    <s v="false"/>
    <m/>
    <m/>
    <x v="1"/>
    <m/>
    <m/>
    <m/>
    <m/>
    <m/>
    <m/>
    <m/>
    <d v="2021-02-27T00:00:00"/>
    <d v="2021-03-01T00:00:00"/>
    <d v="2021-02-27T05:36:04"/>
    <d v="2021-03-01T00:00:00"/>
    <m/>
    <s v=" "/>
    <s v=" "/>
    <s v=" "/>
    <s v=" "/>
    <s v=" "/>
    <s v=" "/>
    <d v="2021-03-29T00:00:00"/>
    <n v="20"/>
    <m/>
    <s v=" "/>
    <d v="2021-02-27T05:36:04"/>
    <d v="2021-02-27T05:41:18"/>
    <n v="1"/>
    <n v="0"/>
    <s v="Registro para atencion"/>
    <s v="Funcionario"/>
    <d v="2021-03-02T00:00:00"/>
    <n v="1"/>
    <n v="0"/>
    <m/>
    <m/>
    <x v="1"/>
    <s v="Natural"/>
    <s v="Funcionario"/>
    <m/>
    <s v="En nombre propio"/>
    <s v="Cedula de ciudadania"/>
    <m/>
    <m/>
    <m/>
    <m/>
    <m/>
    <m/>
    <m/>
    <m/>
    <m/>
    <m/>
    <x v="0"/>
    <s v="false"/>
    <s v="true"/>
    <x v="0"/>
    <m/>
    <n v="1"/>
    <x v="2"/>
    <s v="Propios"/>
    <m/>
    <x v="1"/>
    <s v="Gestion oportuna (DTL)"/>
    <s v=" "/>
    <s v="0-3."/>
    <s v="GESTIONADOS"/>
    <s v="GESTIONADO"/>
    <m/>
    <m/>
    <m/>
    <m/>
    <m/>
  </r>
  <r>
    <n v="62217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2"/>
    <s v="En tramite - Por asignacion"/>
    <x v="0"/>
    <s v="Solucionado - Por respuesta definitiva"/>
    <m/>
    <s v="MISIONAL"/>
    <s v="CONCEPTO TECNICO DE SEGURIDAD HUMANA Y PROTECCION CONTRA INCENDIOS"/>
    <s v="true"/>
    <s v="true"/>
    <s v="false"/>
    <m/>
    <m/>
    <s v="false"/>
    <m/>
    <m/>
    <x v="1"/>
    <m/>
    <m/>
    <m/>
    <m/>
    <m/>
    <m/>
    <m/>
    <d v="2021-02-27T00:00:00"/>
    <d v="2021-03-01T00:00:00"/>
    <d v="2021-02-27T05:37:07"/>
    <d v="2021-03-01T00:00:00"/>
    <m/>
    <s v=" "/>
    <s v=" "/>
    <s v=" "/>
    <s v=" "/>
    <s v=" "/>
    <s v=" "/>
    <d v="2021-03-29T00:00:00"/>
    <n v="20"/>
    <m/>
    <s v=" "/>
    <d v="2021-02-27T05:41:19"/>
    <d v="2021-02-27T05:41:18"/>
    <n v="1"/>
    <n v="0"/>
    <s v="Clasificacion"/>
    <s v="Funcionario"/>
    <d v="2021-03-26T00:00:00"/>
    <n v="18"/>
    <n v="0"/>
    <m/>
    <m/>
    <x v="1"/>
    <s v="Natural"/>
    <s v="Funcionario"/>
    <m/>
    <s v="En nombre propio"/>
    <s v="Cedula de ciudadania"/>
    <m/>
    <m/>
    <m/>
    <m/>
    <m/>
    <m/>
    <m/>
    <m/>
    <m/>
    <m/>
    <x v="0"/>
    <s v="false"/>
    <s v="true"/>
    <x v="0"/>
    <m/>
    <n v="3"/>
    <x v="1"/>
    <s v="Propios"/>
    <m/>
    <x v="1"/>
    <s v="Gestion oportuna (DTL)"/>
    <s v=" "/>
    <s v="0-3."/>
    <s v="GESTIONADOS"/>
    <s v="GESTIONADO"/>
    <m/>
    <s v="ATENDIDO"/>
    <m/>
    <m/>
    <m/>
  </r>
  <r>
    <n v="622182021"/>
    <s v="SEGURIDAD  CONVIVENCIA Y  JUSTICIA"/>
    <s v="ENTIDADES DISTRITALES"/>
    <s v="UNIDAD ADMINISTRATIVA ESPECIAL CUERPO OFICIAL BOMBEROS BOGOTA"/>
    <s v="Oficina de Atencion a la Ciudadania | Puede Consolidar | Trasladar Entidades"/>
    <x v="3"/>
    <m/>
    <s v="GESTION DEL RIESGO"/>
    <s v="TRASLADO DE PETICION POR COMPETENCIA"/>
    <x v="2"/>
    <s v="DIANA CAROLINA AGUILAR ROMERO "/>
    <s v="Activo"/>
    <s v="UNIDAD ADMINISTRATIVA ESPECIAL CUERPO OFICIAL DE BOMBEROS DE BOGOTA"/>
    <x v="2"/>
    <x v="4"/>
    <s v="Registro - con preclasificacion"/>
    <x v="2"/>
    <s v="Solucionado - Por traslado"/>
    <m/>
    <s v="MISIONAL"/>
    <s v="PROCESO DE SEGUIMIENTO Y CONTROL"/>
    <s v="false"/>
    <s v="true"/>
    <s v="false"/>
    <m/>
    <m/>
    <s v="false"/>
    <m/>
    <m/>
    <x v="1"/>
    <m/>
    <m/>
    <m/>
    <m/>
    <m/>
    <m/>
    <m/>
    <d v="2021-02-27T00:00:00"/>
    <d v="2021-03-01T00:00:00"/>
    <d v="2021-02-27T05:50:37"/>
    <d v="2021-03-01T00:00:00"/>
    <m/>
    <s v=" "/>
    <s v=" "/>
    <s v=" "/>
    <s v=" "/>
    <s v=" "/>
    <s v=" "/>
    <d v="2021-04-14T00:00:00"/>
    <n v="30"/>
    <m/>
    <s v=" "/>
    <d v="2021-02-27T06:05:06"/>
    <s v=" "/>
    <n v="1"/>
    <n v="0"/>
    <s v="Registro para atencion"/>
    <s v="Funcionario"/>
    <d v="2021-03-02T00:00:00"/>
    <n v="1"/>
    <n v="0"/>
    <m/>
    <m/>
    <x v="1"/>
    <s v="Natural"/>
    <s v="Funcionario"/>
    <m/>
    <s v="En nombre propio"/>
    <m/>
    <m/>
    <m/>
    <m/>
    <m/>
    <m/>
    <m/>
    <m/>
    <m/>
    <m/>
    <m/>
    <x v="0"/>
    <s v="false"/>
    <s v="true"/>
    <x v="1"/>
    <s v="UNIDAD ADMINISTRATIVA ESPECIAL CUERPO OFICIAL BOMBEROS BOGOTA"/>
    <n v="2"/>
    <x v="1"/>
    <s v="Propios"/>
    <m/>
    <x v="1"/>
    <s v="Gestion oportuna (DTL)"/>
    <s v=" "/>
    <s v="0-3."/>
    <s v="GESTIONADOS"/>
    <s v="GESTIONADO"/>
    <m/>
    <m/>
    <m/>
    <m/>
    <m/>
  </r>
  <r>
    <n v="62218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4"/>
    <s v="Registro para asignacion"/>
    <x v="7"/>
    <s v="Solucionado - Registro con preclasificacion"/>
    <m/>
    <m/>
    <s v="PROCESO DE SEGUIMIENTO Y CONTROL"/>
    <s v="false"/>
    <s v="true"/>
    <s v="false"/>
    <m/>
    <m/>
    <s v="false"/>
    <m/>
    <m/>
    <x v="1"/>
    <m/>
    <m/>
    <m/>
    <m/>
    <m/>
    <m/>
    <m/>
    <d v="2021-02-27T00:00:00"/>
    <d v="2021-03-01T00:00:00"/>
    <d v="2021-02-27T05:50:37"/>
    <d v="2021-03-01T00:00:00"/>
    <m/>
    <s v=" "/>
    <s v=" "/>
    <s v=" "/>
    <s v=" "/>
    <s v=" "/>
    <s v=" "/>
    <d v="2021-04-14T00:00:00"/>
    <n v="30"/>
    <m/>
    <s v=" "/>
    <d v="2021-02-27T05:50:37"/>
    <s v=" "/>
    <n v="1"/>
    <n v="0"/>
    <s v="Registro para atencion"/>
    <s v="Funcionario"/>
    <d v="2021-03-02T00:00:00"/>
    <n v="1"/>
    <n v="0"/>
    <m/>
    <m/>
    <x v="1"/>
    <s v="Natural"/>
    <s v="Funcionario"/>
    <m/>
    <s v="En nombre propio"/>
    <m/>
    <m/>
    <m/>
    <m/>
    <m/>
    <m/>
    <m/>
    <m/>
    <m/>
    <m/>
    <m/>
    <x v="0"/>
    <s v="false"/>
    <s v="true"/>
    <x v="0"/>
    <m/>
    <n v="1"/>
    <x v="2"/>
    <s v="Propios"/>
    <m/>
    <x v="1"/>
    <s v="Gestion oportuna (DTL)"/>
    <s v=" "/>
    <s v="0-3."/>
    <s v="GESTIONADOS"/>
    <s v="GESTIONADO"/>
    <m/>
    <m/>
    <m/>
    <m/>
    <m/>
  </r>
  <r>
    <n v="62219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Registro - con preclasificacion"/>
    <x v="4"/>
    <s v="Solucionado - Por asignacion"/>
    <m/>
    <s v="MISIONAL"/>
    <s v="CONCEPTO TECNICO DE SEGURIDAD HUMANA Y PROTECCION CONTRA INCENDIOS"/>
    <s v="true"/>
    <s v="true"/>
    <s v="false"/>
    <m/>
    <m/>
    <s v="false"/>
    <m/>
    <m/>
    <x v="1"/>
    <m/>
    <m/>
    <m/>
    <m/>
    <m/>
    <m/>
    <m/>
    <d v="2021-02-27T00:00:00"/>
    <d v="2021-03-01T00:00:00"/>
    <d v="2021-02-27T06:14:15"/>
    <d v="2021-03-01T00:00:00"/>
    <m/>
    <s v=" "/>
    <s v=" "/>
    <s v=" "/>
    <s v=" "/>
    <s v=" "/>
    <s v=" "/>
    <d v="2021-04-14T00:00:00"/>
    <n v="30"/>
    <m/>
    <s v=" "/>
    <d v="2021-02-27T06:15:14"/>
    <d v="2021-02-27T06:17:47"/>
    <n v="1"/>
    <n v="0"/>
    <s v="Registro para atencion"/>
    <s v="Funcionario"/>
    <d v="2021-03-02T00:00:00"/>
    <n v="1"/>
    <n v="0"/>
    <m/>
    <m/>
    <x v="1"/>
    <s v="Natural"/>
    <s v="Funcionario"/>
    <m/>
    <s v="En nombre propio"/>
    <s v="Cedula de ciudadania"/>
    <m/>
    <m/>
    <m/>
    <m/>
    <m/>
    <m/>
    <m/>
    <m/>
    <m/>
    <m/>
    <x v="0"/>
    <s v="false"/>
    <s v="true"/>
    <x v="0"/>
    <m/>
    <n v="2"/>
    <x v="1"/>
    <s v="Propios"/>
    <m/>
    <x v="1"/>
    <s v="Gestion oportuna (DTL)"/>
    <s v=" "/>
    <s v="0-3."/>
    <s v="GESTIONADOS"/>
    <s v="GESTIONADO"/>
    <m/>
    <m/>
    <m/>
    <m/>
    <m/>
  </r>
  <r>
    <n v="622192021"/>
    <s v="SEGURIDAD  CONVIVENCIA Y  JUSTICIA"/>
    <s v="ENTIDADES DISTRITALES"/>
    <s v="UNIDAD ADMINISTRATIVA ESPECIAL CUERPO OFICIAL BOMBEROS BOGOTA"/>
    <s v="Oficina de Atencion a la Ciudadania | Puede Consolidar | Trasladar Entidades"/>
    <x v="3"/>
    <m/>
    <m/>
    <m/>
    <x v="1"/>
    <s v="DIANA CAROLINA AGUILAR ROMERO "/>
    <s v="Activo"/>
    <s v="UNIDAD ADMINISTRATIVA ESPECIAL CUERPO OFICIAL DE BOMBEROS DE BOGOTA"/>
    <x v="2"/>
    <x v="3"/>
    <s v="Registro para asignacion"/>
    <x v="7"/>
    <s v="Solucionado - Registro con preclasificacion"/>
    <m/>
    <m/>
    <s v="CONCEPTO TECNICO DE SEGURIDAD HUMANA Y PROTECCION CONTRA INCENDIOS"/>
    <s v="true"/>
    <s v="true"/>
    <s v="false"/>
    <m/>
    <m/>
    <s v="false"/>
    <m/>
    <m/>
    <x v="1"/>
    <m/>
    <m/>
    <m/>
    <m/>
    <m/>
    <m/>
    <m/>
    <d v="2021-02-27T00:00:00"/>
    <d v="2021-03-01T00:00:00"/>
    <d v="2021-02-27T06:14:15"/>
    <d v="2021-03-01T00:00:00"/>
    <m/>
    <s v=" "/>
    <s v=" "/>
    <s v=" "/>
    <s v=" "/>
    <s v=" "/>
    <s v=" "/>
    <d v="2021-04-14T00:00:00"/>
    <n v="30"/>
    <m/>
    <s v=" "/>
    <d v="2021-02-27T06:14:15"/>
    <d v="2021-02-27T06:17:47"/>
    <n v="1"/>
    <n v="0"/>
    <s v="Registro para atencion"/>
    <s v="Funcionario"/>
    <d v="2021-03-02T00:00:00"/>
    <n v="1"/>
    <n v="0"/>
    <m/>
    <m/>
    <x v="1"/>
    <s v="Natural"/>
    <s v="Funcionario"/>
    <m/>
    <s v="En nombre propio"/>
    <s v="Cedula de ciudadania"/>
    <m/>
    <m/>
    <m/>
    <m/>
    <m/>
    <m/>
    <m/>
    <m/>
    <m/>
    <m/>
    <x v="0"/>
    <s v="false"/>
    <s v="true"/>
    <x v="0"/>
    <m/>
    <n v="1"/>
    <x v="2"/>
    <s v="Propios"/>
    <m/>
    <x v="1"/>
    <s v="Gestion oportuna (DTL)"/>
    <s v=" "/>
    <s v="0-3."/>
    <s v="GESTIONADOS"/>
    <s v="GESTIONADO"/>
    <m/>
    <m/>
    <m/>
    <m/>
    <m/>
  </r>
  <r>
    <n v="622192021"/>
    <s v="SEGURIDAD  CONVIVENCIA Y  JUSTICIA"/>
    <s v="ENTIDADES DISTRITALES"/>
    <s v="UNIDAD ADMINISTRATIVA ESPECIAL CUERPO OFICIAL BOMBEROS BOGOTA"/>
    <s v="Oficina de Atencion a la Ciudadania | Puede Consolidar | Trasladar Entidades"/>
    <x v="3"/>
    <m/>
    <s v="GESTION DEL RIESGO"/>
    <s v="CONCEPTOS"/>
    <x v="8"/>
    <s v="DIANA CAROLINA AGUILAR ROMERO "/>
    <s v="Activo"/>
    <s v="UNIDAD ADMINISTRATIVA ESPECIAL CUERPO OFICIAL DE BOMBEROS DE BOGOTA"/>
    <x v="2"/>
    <x v="3"/>
    <s v="En tramite - Por asignacion"/>
    <x v="0"/>
    <s v="Solucionado - Por respuesta definitiva"/>
    <m/>
    <s v="MISIONAL"/>
    <s v="CONCEPTO TECNICO DE SEGURIDAD HUMANA Y PROTECCION CONTRA INCENDIOS"/>
    <s v="true"/>
    <s v="true"/>
    <s v="false"/>
    <m/>
    <m/>
    <s v="false"/>
    <m/>
    <m/>
    <x v="1"/>
    <m/>
    <m/>
    <m/>
    <m/>
    <m/>
    <m/>
    <m/>
    <d v="2021-02-27T00:00:00"/>
    <d v="2021-03-01T00:00:00"/>
    <d v="2021-02-27T06:15:14"/>
    <d v="2021-03-01T00:00:00"/>
    <m/>
    <s v=" "/>
    <s v=" "/>
    <s v=" "/>
    <s v=" "/>
    <s v=" "/>
    <s v=" "/>
    <d v="2021-04-14T00:00:00"/>
    <n v="30"/>
    <m/>
    <s v=" "/>
    <d v="2021-02-27T06:17:48"/>
    <d v="2021-02-27T06:17:47"/>
    <n v="1"/>
    <n v="0"/>
    <s v="Clasificacion"/>
    <s v="Funcionario"/>
    <d v="2021-04-13T00:00:00"/>
    <n v="28"/>
    <n v="0"/>
    <m/>
    <m/>
    <x v="1"/>
    <s v="Natural"/>
    <s v="Funcionario"/>
    <m/>
    <s v="En nombre propio"/>
    <s v="Cedula de ciudadania"/>
    <m/>
    <m/>
    <m/>
    <m/>
    <m/>
    <m/>
    <m/>
    <m/>
    <m/>
    <m/>
    <x v="0"/>
    <s v="false"/>
    <s v="true"/>
    <x v="0"/>
    <m/>
    <n v="3"/>
    <x v="1"/>
    <s v="Propios"/>
    <m/>
    <x v="1"/>
    <s v="Gestion oportuna (DTL)"/>
    <s v=" "/>
    <s v="0-3."/>
    <s v="GESTIONADOS"/>
    <s v="GESTIONADO"/>
    <m/>
    <s v="ATENDIDO"/>
    <m/>
    <m/>
    <m/>
  </r>
  <r>
    <n v="624322021"/>
    <s v="SEGURIDAD  CONVIVENCIA Y  JUSTICIA"/>
    <s v="ENTIDADES DISTRITALES"/>
    <s v="UNIDAD ADMINISTRATIVA ESPECIAL CUERPO OFICIAL BOMBEROS BOGOTA"/>
    <s v="Oficina de Atencion a la Ciudadania | Puede Consolidar | Trasladar Entidades"/>
    <x v="3"/>
    <m/>
    <m/>
    <m/>
    <x v="1"/>
    <s v="DIANA CAROLINA AGUILAR ROMERO "/>
    <s v="Activo"/>
    <m/>
    <x v="0"/>
    <x v="2"/>
    <s v="Registro - con preclasificacion"/>
    <x v="1"/>
    <s v="Registro - con preclasificacion"/>
    <m/>
    <m/>
    <m/>
    <s v="false"/>
    <s v="true"/>
    <s v="false"/>
    <m/>
    <m/>
    <s v="false"/>
    <m/>
    <m/>
    <x v="8"/>
    <s v="86 - EL PORVENIR"/>
    <s v="SANTA FE BOSA"/>
    <n v="2"/>
    <n v="-74193516672"/>
    <n v="463597980399999"/>
    <m/>
    <m/>
    <d v="2021-02-27T00:00:00"/>
    <d v="2021-03-01T00:00:00"/>
    <d v="2021-02-27T17:51:52"/>
    <d v="2021-03-01T00:00:00"/>
    <m/>
    <s v=" "/>
    <s v=" "/>
    <s v=" "/>
    <s v=" "/>
    <s v=" "/>
    <s v=" "/>
    <d v="2021-03-29T00:00:00"/>
    <n v="20"/>
    <m/>
    <s v=" "/>
    <s v=" "/>
    <s v=" "/>
    <n v="1"/>
    <n v="0"/>
    <s v="Registro para atencion"/>
    <s v="Funcionario"/>
    <d v="2021-03-02T00:00:00"/>
    <n v="1"/>
    <n v="0"/>
    <m/>
    <m/>
    <x v="1"/>
    <s v="Natural"/>
    <s v="Peticionario Identificado"/>
    <m/>
    <s v="En nombre propio"/>
    <s v="Cedula de ciudadania"/>
    <m/>
    <m/>
    <s v="PRIMERA INFANCIA"/>
    <m/>
    <m/>
    <m/>
    <m/>
    <s v="08 - KENNEDY"/>
    <s v="82 - PATIO BONITO"/>
    <s v="DINDALITO"/>
    <x v="3"/>
    <s v="false"/>
    <s v="true"/>
    <x v="0"/>
    <m/>
    <n v="1"/>
    <x v="2"/>
    <s v="Por el ciudadano"/>
    <m/>
    <x v="1"/>
    <s v=" "/>
    <s v="Pendiente en terminos"/>
    <s v="0-3."/>
    <s v="PENDIENTE"/>
    <s v="PENDIENTE"/>
    <m/>
    <m/>
    <m/>
    <m/>
    <m/>
  </r>
  <r>
    <n v="101922021"/>
    <s v="SEGURIDAD  CONVIVENCIA Y  JUSTICIA"/>
    <s v="ENTIDADES DISTRITALES"/>
    <s v="UNIDAD ADMINISTRATIVA ESPECIAL CUERPO OFICIAL BOMBEROS BOGOTA"/>
    <s v="Puede Consolidar | Trasladar Entidades"/>
    <x v="4"/>
    <m/>
    <s v="GESTION DEL RIESGO"/>
    <s v="EDUCACION Y FORMACION"/>
    <x v="9"/>
    <s v="BLANCA ISLENA VANEGAS CARDENAS"/>
    <s v="Activo"/>
    <s v="UNIDAD ADMINISTRATIVA ESPECIAL CUERPO OFICIAL DE BOMBEROS DE BOGOTA"/>
    <x v="2"/>
    <x v="3"/>
    <s v="En tramite - Por asignacion"/>
    <x v="0"/>
    <s v="Solucionado - Por respuesta definitiva"/>
    <m/>
    <s v="MISIONAL"/>
    <s v="CONCEPTO TECNICO DE SEGURIDAD HUMANA Y PROTECCION CONTRA INCENDIOS"/>
    <s v="true"/>
    <s v="true"/>
    <s v="false"/>
    <m/>
    <m/>
    <s v="false"/>
    <m/>
    <m/>
    <x v="1"/>
    <m/>
    <m/>
    <m/>
    <n v="-740241367"/>
    <n v="46904549"/>
    <m/>
    <m/>
    <d v="2021-01-14T00:00:00"/>
    <d v="2021-01-15T00:00:00"/>
    <d v="2021-01-19T10:06:16"/>
    <d v="2021-01-15T00:00:00"/>
    <m/>
    <s v=" "/>
    <s v=" "/>
    <s v=" "/>
    <s v=" "/>
    <s v=" "/>
    <s v=" "/>
    <d v="2021-02-25T00:00:00"/>
    <n v="18"/>
    <m/>
    <s v=" "/>
    <d v="2021-02-01T11:24:41"/>
    <d v="2021-02-01T11:24:41"/>
    <n v="12"/>
    <n v="0"/>
    <s v="Clasificacion"/>
    <s v="Funcionario"/>
    <d v="2021-02-24T00:00:00"/>
    <n v="28"/>
    <n v="0"/>
    <m/>
    <m/>
    <x v="1"/>
    <s v="Natural"/>
    <s v="Funcionario"/>
    <m/>
    <s v="En nombre propio"/>
    <m/>
    <m/>
    <m/>
    <m/>
    <m/>
    <m/>
    <m/>
    <m/>
    <m/>
    <m/>
    <m/>
    <x v="0"/>
    <s v="false"/>
    <s v="true"/>
    <x v="0"/>
    <m/>
    <n v="5"/>
    <x v="1"/>
    <s v="Propios"/>
    <m/>
    <x v="0"/>
    <s v="Gestion oportuna (DTL)"/>
    <s v=" "/>
    <s v="11-15."/>
    <s v="GESTIONADOS"/>
    <s v="GESTIONADO"/>
    <m/>
    <m/>
    <m/>
    <m/>
    <m/>
  </r>
  <r>
    <n v="310632021"/>
    <s v="SEGURIDAD  CONVIVENCIA Y  JUSTICIA"/>
    <s v="ENTIDADES DISTRITALES"/>
    <s v="UNIDAD ADMINISTRATIVA ESPECIAL CUERPO OFICIAL BOMBEROS BOGOTA"/>
    <s v="Puede Consolidar | Trasladar Entidades"/>
    <x v="4"/>
    <m/>
    <s v="GESTION DEL RIESGO"/>
    <s v="CONCEPTOS"/>
    <x v="8"/>
    <s v="BLANCA ISLENA VANEGAS CARDENAS"/>
    <s v="Activo"/>
    <s v="SECRETARIA DISTRITAL DE GOBIERNO - NIVEL CENTRAL"/>
    <x v="4"/>
    <x v="3"/>
    <s v="En tramite - Por asignacion"/>
    <x v="0"/>
    <s v="Solucionado - Por respuesta definitiva"/>
    <m/>
    <s v="MISIONAL"/>
    <s v="PROCESO MISIONAL"/>
    <s v="false"/>
    <s v="true"/>
    <s v="false"/>
    <m/>
    <m/>
    <s v="false"/>
    <m/>
    <m/>
    <x v="5"/>
    <s v="37 - SANTA ISABEL"/>
    <s v="EDUARDO SANTOS"/>
    <m/>
    <n v="-740885167"/>
    <n v="4.5972045999999904E+16"/>
    <m/>
    <m/>
    <d v="2021-02-01T00:00:00"/>
    <d v="2021-02-02T00:00:00"/>
    <d v="2021-02-02T10:01:02"/>
    <d v="2021-02-02T00:00:00"/>
    <m/>
    <s v=" "/>
    <s v=" "/>
    <s v=" "/>
    <s v=" "/>
    <s v=" "/>
    <s v=" "/>
    <d v="2021-03-15T00:00:00"/>
    <n v="13"/>
    <m/>
    <s v=" "/>
    <d v="2021-02-25T08:24:46"/>
    <s v=" "/>
    <n v="18"/>
    <n v="0"/>
    <s v="Clasificacion"/>
    <s v="Funcionario"/>
    <d v="2021-03-12T00:00:00"/>
    <n v="28"/>
    <n v="0"/>
    <m/>
    <m/>
    <x v="1"/>
    <s v="Natural"/>
    <s v="Funcionario"/>
    <m/>
    <s v="En nombre propio"/>
    <s v="Cedula de ciudadania"/>
    <m/>
    <m/>
    <m/>
    <m/>
    <m/>
    <m/>
    <m/>
    <s v="14 - LOS MARTIRES"/>
    <s v="37 - SANTA ISABEL"/>
    <s v="EDUARDO SANTOS"/>
    <x v="0"/>
    <s v="false"/>
    <s v="true"/>
    <x v="0"/>
    <m/>
    <n v="2"/>
    <x v="1"/>
    <s v="Por el distrito"/>
    <m/>
    <x v="1"/>
    <s v="Gestion oportuna (DTL)"/>
    <s v=" "/>
    <s v="16-30."/>
    <s v="GESTIONADOS"/>
    <s v="GESTIONADO"/>
    <m/>
    <m/>
    <m/>
    <m/>
    <m/>
  </r>
  <r>
    <n v="381032021"/>
    <s v="SEGURIDAD  CONVIVENCIA Y  JUSTICIA"/>
    <s v="ENTIDADES DISTRITALES"/>
    <s v="UNIDAD ADMINISTRATIVA ESPECIAL CUERPO OFICIAL BOMBEROS BOGOTA"/>
    <s v="Puede Consolidar | Trasladar Entidades"/>
    <x v="4"/>
    <m/>
    <m/>
    <m/>
    <x v="1"/>
    <s v="BLANCA ISLENA VANEGAS CARDENAS"/>
    <s v="Activo"/>
    <s v="UNIDAD ADMINISTRATIVA ESPECIAL CUERPO OFICIAL DE BOMBEROS DE BOGOTA"/>
    <x v="2"/>
    <x v="4"/>
    <s v="En tramite - Por asignacion"/>
    <x v="1"/>
    <s v="En tramite - Por asignacion"/>
    <m/>
    <m/>
    <s v="CONCEPTO TECNICO DE SEGURIDAD HUMANA Y PROTECCION CONTRA INCENDIOS"/>
    <s v="true"/>
    <s v="true"/>
    <s v="false"/>
    <m/>
    <m/>
    <s v="false"/>
    <m/>
    <m/>
    <x v="1"/>
    <m/>
    <m/>
    <m/>
    <n v="-741122391"/>
    <n v="4.7574559999999904E+16"/>
    <m/>
    <m/>
    <d v="2021-02-05T00:00:00"/>
    <d v="2021-02-08T00:00:00"/>
    <d v="2021-02-05T16:25:01"/>
    <d v="2021-02-08T00:00:00"/>
    <m/>
    <s v=" "/>
    <s v=" "/>
    <s v=" "/>
    <s v=" "/>
    <s v=" "/>
    <s v=" "/>
    <d v="2021-03-19T00:00:00"/>
    <n v="15"/>
    <m/>
    <s v=" "/>
    <s v=" "/>
    <s v=" "/>
    <n v="15"/>
    <n v="0"/>
    <s v="Clasificacion"/>
    <s v="Funcionario"/>
    <d v="2021-03-18T00:00:00"/>
    <n v="28"/>
    <n v="0"/>
    <m/>
    <m/>
    <x v="1"/>
    <s v="Natural"/>
    <s v="Funcionario"/>
    <m/>
    <s v="En nombre propio"/>
    <m/>
    <m/>
    <m/>
    <m/>
    <m/>
    <m/>
    <m/>
    <m/>
    <m/>
    <m/>
    <m/>
    <x v="0"/>
    <s v="false"/>
    <s v="true"/>
    <x v="0"/>
    <m/>
    <n v="3"/>
    <x v="1"/>
    <s v="Propios"/>
    <m/>
    <x v="1"/>
    <s v=" "/>
    <s v="Pendiente en terminos"/>
    <s v="11-15."/>
    <s v="PENDIENTE"/>
    <s v="PENDIENTE"/>
    <m/>
    <m/>
    <m/>
    <m/>
    <m/>
  </r>
  <r>
    <n v="396712021"/>
    <s v="SEGURIDAD  CONVIVENCIA Y  JUSTICIA"/>
    <s v="ENTIDADES DISTRITALES"/>
    <s v="UNIDAD ADMINISTRATIVA ESPECIAL CUERPO OFICIAL BOMBEROS BOGOTA"/>
    <s v="Puede Consolidar | Trasladar Entidades"/>
    <x v="4"/>
    <m/>
    <s v="GESTION DEL RIESGO"/>
    <s v="CONCEPTOS"/>
    <x v="8"/>
    <s v="BLANCA ISLENA VANEGAS CARDENAS"/>
    <s v="Activo"/>
    <s v="UNIDAD ADMINISTRATIVA ESPECIAL CUERPO OFICIAL DE BOMBEROS DE BOGOTA"/>
    <x v="2"/>
    <x v="2"/>
    <s v="En tramite - Por asignacion"/>
    <x v="0"/>
    <s v="Solucionado - Por respuesta definitiva"/>
    <m/>
    <s v="MISIONAL"/>
    <s v="CONCEPTO TECNICO DE SEGURIDAD HUMANA Y PROTECCION CONTRA INCENDIOS"/>
    <s v="true"/>
    <s v="true"/>
    <s v="false"/>
    <m/>
    <m/>
    <s v="false"/>
    <m/>
    <m/>
    <x v="1"/>
    <m/>
    <m/>
    <m/>
    <n v="-741122391"/>
    <n v="4.7574559999999904E+16"/>
    <m/>
    <m/>
    <d v="2021-02-08T00:00:00"/>
    <d v="2021-02-09T00:00:00"/>
    <d v="2021-02-08T12:25:00"/>
    <d v="2021-02-09T00:00:00"/>
    <m/>
    <s v=" "/>
    <s v=" "/>
    <s v=" "/>
    <s v=" "/>
    <s v=" "/>
    <s v=" "/>
    <d v="2021-03-08T00:00:00"/>
    <n v="7"/>
    <m/>
    <s v=" "/>
    <d v="2021-02-25T08:14:27"/>
    <d v="2021-02-25T08:14:25"/>
    <n v="13"/>
    <n v="0"/>
    <s v="Clasificacion"/>
    <s v="Funcionario"/>
    <d v="2021-03-05T00:00:00"/>
    <n v="18"/>
    <n v="0"/>
    <m/>
    <m/>
    <x v="1"/>
    <s v="Natural"/>
    <s v="Funcionario"/>
    <m/>
    <s v="En nombre propio"/>
    <m/>
    <m/>
    <m/>
    <m/>
    <m/>
    <m/>
    <m/>
    <m/>
    <m/>
    <m/>
    <m/>
    <x v="0"/>
    <s v="false"/>
    <s v="true"/>
    <x v="0"/>
    <m/>
    <n v="3"/>
    <x v="1"/>
    <s v="Propios"/>
    <m/>
    <x v="1"/>
    <s v="Gestion oportuna (DTL)"/>
    <s v=" "/>
    <s v="11-15."/>
    <s v="GESTIONADOS"/>
    <s v="GESTIONADO"/>
    <m/>
    <m/>
    <m/>
    <m/>
    <m/>
  </r>
  <r>
    <n v="568342021"/>
    <s v="SEGURIDAD  CONVIVENCIA Y  JUSTICIA"/>
    <s v="ENTIDADES DISTRITALES"/>
    <s v="UNIDAD ADMINISTRATIVA ESPECIAL CUERPO OFICIAL BOMBEROS BOGOTA"/>
    <s v="Puede Consolidar | Trasladar Entidades"/>
    <x v="4"/>
    <m/>
    <m/>
    <m/>
    <x v="1"/>
    <s v="BLANCA ISLENA VANEGAS CARDENAS"/>
    <s v="Activo"/>
    <s v="UNIDAD ADMINISTRATIVA ESPECIAL CUERPO OFICIAL DE BOMBEROS DE BOGOTA"/>
    <x v="2"/>
    <x v="5"/>
    <s v="En tramite - Por asignacion"/>
    <x v="1"/>
    <s v="En tramite - Por asignacion"/>
    <m/>
    <m/>
    <s v="PROCESO ESTRATEGICO"/>
    <s v="false"/>
    <s v="true"/>
    <s v="false"/>
    <m/>
    <m/>
    <s v="false"/>
    <m/>
    <m/>
    <x v="1"/>
    <m/>
    <m/>
    <m/>
    <n v="-741122391"/>
    <n v="4.7574559999999904E+16"/>
    <m/>
    <m/>
    <d v="2021-02-23T00:00:00"/>
    <d v="2021-02-24T00:00:00"/>
    <d v="2021-02-25T21:12:03"/>
    <d v="2021-02-24T00:00:00"/>
    <m/>
    <s v=" "/>
    <s v=" "/>
    <s v=" "/>
    <s v=" "/>
    <s v=" "/>
    <s v=" "/>
    <d v="2021-04-09T00:00:00"/>
    <n v="27"/>
    <m/>
    <s v=" "/>
    <s v=" "/>
    <s v=" "/>
    <n v="3"/>
    <n v="0"/>
    <s v="Clasificacion"/>
    <s v="Funcionario"/>
    <d v="2021-04-08T00:00:00"/>
    <n v="28"/>
    <n v="0"/>
    <m/>
    <m/>
    <x v="1"/>
    <s v="Natural"/>
    <s v="Funcionario"/>
    <m/>
    <s v="En nombre propio"/>
    <m/>
    <m/>
    <m/>
    <m/>
    <m/>
    <m/>
    <m/>
    <m/>
    <m/>
    <m/>
    <m/>
    <x v="0"/>
    <s v="false"/>
    <s v="true"/>
    <x v="0"/>
    <m/>
    <n v="4"/>
    <x v="1"/>
    <s v="Propios"/>
    <m/>
    <x v="1"/>
    <s v=" "/>
    <s v="Pendiente en terminos"/>
    <s v="0-3."/>
    <s v="PENDIENTE"/>
    <s v="PENDIENTE"/>
    <m/>
    <m/>
    <m/>
    <m/>
    <m/>
  </r>
  <r>
    <n v="569542021"/>
    <s v="SEGURIDAD  CONVIVENCIA Y  JUSTICIA"/>
    <s v="ENTIDADES DISTRITALES"/>
    <s v="UNIDAD ADMINISTRATIVA ESPECIAL CUERPO OFICIAL BOMBEROS BOGOTA"/>
    <s v="Puede Consolidar | Trasladar Entidades"/>
    <x v="4"/>
    <m/>
    <m/>
    <m/>
    <x v="1"/>
    <s v="BLANCA ISLENA VANEGAS CARDENAS"/>
    <s v="Activo"/>
    <s v="UNIDAD ADMINISTRATIVA ESPECIAL CUERPO OFICIAL DE BOMBEROS DE BOGOTA"/>
    <x v="2"/>
    <x v="5"/>
    <s v="En tramite - Por asignacion"/>
    <x v="1"/>
    <s v="En tramite - Por asignacion"/>
    <m/>
    <m/>
    <s v="PROCESO MISIONAL"/>
    <s v="false"/>
    <s v="true"/>
    <s v="false"/>
    <m/>
    <m/>
    <s v="false"/>
    <m/>
    <m/>
    <x v="1"/>
    <m/>
    <m/>
    <m/>
    <n v="-741122391"/>
    <n v="4.7574559999999904E+16"/>
    <m/>
    <m/>
    <d v="2021-02-23T00:00:00"/>
    <d v="2021-02-24T00:00:00"/>
    <d v="2021-02-25T20:56:17"/>
    <d v="2021-02-24T00:00:00"/>
    <m/>
    <s v=" "/>
    <s v=" "/>
    <s v=" "/>
    <s v=" "/>
    <s v=" "/>
    <s v=" "/>
    <d v="2021-04-09T00:00:00"/>
    <n v="27"/>
    <m/>
    <s v=" "/>
    <s v=" "/>
    <s v=" "/>
    <n v="3"/>
    <n v="0"/>
    <s v="Clasificacion"/>
    <s v="Funcionario"/>
    <d v="2021-04-08T00:00:00"/>
    <n v="28"/>
    <n v="0"/>
    <m/>
    <m/>
    <x v="1"/>
    <s v="Natural"/>
    <s v="Funcionario"/>
    <m/>
    <s v="En nombre propio"/>
    <m/>
    <m/>
    <m/>
    <m/>
    <m/>
    <m/>
    <m/>
    <m/>
    <m/>
    <m/>
    <m/>
    <x v="0"/>
    <s v="false"/>
    <s v="true"/>
    <x v="0"/>
    <m/>
    <n v="4"/>
    <x v="1"/>
    <s v="Propios"/>
    <m/>
    <x v="1"/>
    <s v=" "/>
    <s v="Pendiente en terminos"/>
    <s v="0-3."/>
    <s v="PENDIENTE"/>
    <s v="PENDIENTE"/>
    <m/>
    <m/>
    <m/>
    <m/>
    <m/>
  </r>
  <r>
    <n v="6842021"/>
    <s v="SEGURIDAD  CONVIVENCIA Y  JUSTICIA"/>
    <s v="ENTIDADES DISTRITALES"/>
    <s v="UNIDAD ADMINISTRATIVA ESPECIAL CUERPO OFICIAL BOMBEROS BOGOTA"/>
    <s v="Puede Consolidar | Trasladar Entidades"/>
    <x v="5"/>
    <m/>
    <s v="GESTION DEL RIESGO"/>
    <s v="CONCEPTOS"/>
    <x v="8"/>
    <s v="LEIDY DIANA BUSTOS LUIS"/>
    <s v="Activo"/>
    <s v="UNIDAD ADMINISTRATIVA ESPECIAL CUERPO OFICIAL DE BOMBEROS DE BOGOTA"/>
    <x v="2"/>
    <x v="3"/>
    <s v="En tramite - Por asignacion"/>
    <x v="0"/>
    <s v="Solucionado - Por respuesta definitiva"/>
    <m/>
    <s v="MISIONAL"/>
    <s v="PROCESO MISIONAL"/>
    <s v="false"/>
    <s v="true"/>
    <s v="false"/>
    <m/>
    <m/>
    <s v="false"/>
    <m/>
    <m/>
    <x v="1"/>
    <m/>
    <m/>
    <m/>
    <n v="-741122391"/>
    <n v="4.7574559999999904E+16"/>
    <m/>
    <m/>
    <d v="2021-01-04T00:00:00"/>
    <d v="2021-01-05T00:00:00"/>
    <d v="2021-01-04T11:52:49"/>
    <d v="2021-01-05T00:00:00"/>
    <m/>
    <s v=" "/>
    <s v=" "/>
    <s v=" "/>
    <s v=" "/>
    <s v=" "/>
    <s v=" "/>
    <d v="2021-02-16T00:00:00"/>
    <n v="1"/>
    <m/>
    <s v=" "/>
    <d v="2021-02-15T18:37:14"/>
    <d v="2021-02-15T18:37:14"/>
    <n v="29"/>
    <n v="0"/>
    <s v="Clasificacion"/>
    <s v="Funcionario"/>
    <d v="2021-02-15T00:00:00"/>
    <n v="28"/>
    <n v="0"/>
    <m/>
    <m/>
    <x v="1"/>
    <s v="Natural"/>
    <s v="Funcionario"/>
    <m/>
    <s v="En nombre propio"/>
    <m/>
    <m/>
    <m/>
    <m/>
    <m/>
    <m/>
    <m/>
    <m/>
    <m/>
    <m/>
    <m/>
    <x v="0"/>
    <s v="false"/>
    <s v="true"/>
    <x v="0"/>
    <m/>
    <n v="3"/>
    <x v="1"/>
    <s v="Propios"/>
    <m/>
    <x v="0"/>
    <s v="Gestion oportuna (DTL)"/>
    <s v=" "/>
    <s v="16-30."/>
    <s v="GESTIONADOS"/>
    <s v="GESTIONADO"/>
    <m/>
    <m/>
    <m/>
    <m/>
    <m/>
  </r>
  <r>
    <n v="43482021"/>
    <s v="SEGURIDAD  CONVIVENCIA Y  JUSTICIA"/>
    <s v="ENTIDADES DISTRITALES"/>
    <s v="UNIDAD ADMINISTRATIVA ESPECIAL CUERPO OFICIAL BOMBEROS BOGOTA"/>
    <s v="Puede Consolidar | Trasladar Entidades"/>
    <x v="5"/>
    <m/>
    <s v="GESTION DEL RIESGO"/>
    <s v="CONCEPTOS"/>
    <x v="7"/>
    <s v="LEIDY DIANA BUSTOS LUIS"/>
    <s v="Activo"/>
    <s v="UNIDAD ADMINISTRATIVA ESPECIAL CUERPO OFICIAL DE BOMBEROS DE BOGOTA"/>
    <x v="2"/>
    <x v="3"/>
    <s v="En tramite - Por asignacion"/>
    <x v="0"/>
    <s v="Solucionado - Por respuesta definitiva"/>
    <m/>
    <s v="MISIONAL"/>
    <s v="CONCEPTO TECNICO DE SEGURIDAD HUMANA Y PROTECCION CONTRA INCENDIOS"/>
    <s v="true"/>
    <s v="true"/>
    <s v="false"/>
    <m/>
    <m/>
    <s v="false"/>
    <m/>
    <m/>
    <x v="1"/>
    <m/>
    <m/>
    <m/>
    <n v="-740328803"/>
    <n v="4.7033366999999904E+16"/>
    <m/>
    <m/>
    <d v="2021-01-07T00:00:00"/>
    <d v="2021-01-08T00:00:00"/>
    <d v="2021-01-07T12:33:55"/>
    <d v="2021-01-08T00:00:00"/>
    <m/>
    <s v=" "/>
    <s v=" "/>
    <s v=" "/>
    <s v=" "/>
    <s v=" "/>
    <s v=" "/>
    <d v="2021-02-19T00:00:00"/>
    <n v="1"/>
    <m/>
    <s v=" "/>
    <d v="2021-02-18T12:05:11"/>
    <d v="2021-02-18T12:05:08"/>
    <n v="29"/>
    <n v="0"/>
    <s v="Clasificacion"/>
    <s v="Funcionario"/>
    <d v="2021-02-18T00:00:00"/>
    <n v="28"/>
    <n v="0"/>
    <m/>
    <m/>
    <x v="1"/>
    <s v="Natural"/>
    <s v="Funcionario"/>
    <m/>
    <s v="En nombre propio"/>
    <m/>
    <m/>
    <m/>
    <m/>
    <m/>
    <m/>
    <m/>
    <m/>
    <m/>
    <m/>
    <m/>
    <x v="0"/>
    <s v="false"/>
    <s v="true"/>
    <x v="0"/>
    <m/>
    <n v="3"/>
    <x v="1"/>
    <s v="Propios"/>
    <m/>
    <x v="0"/>
    <s v="Gestion oportuna (DTL)"/>
    <s v=" "/>
    <s v="16-30."/>
    <s v="GESTIONADOS"/>
    <s v="GESTIONADO"/>
    <m/>
    <m/>
    <m/>
    <m/>
    <m/>
  </r>
  <r>
    <n v="43852021"/>
    <s v="SEGURIDAD  CONVIVENCIA Y  JUSTICIA"/>
    <s v="ENTIDADES DISTRITALES"/>
    <s v="UNIDAD ADMINISTRATIVA ESPECIAL CUERPO OFICIAL BOMBEROS BOGOTA"/>
    <s v="Puede Consolidar | Trasladar Entidades"/>
    <x v="5"/>
    <m/>
    <s v="GESTION DEL RIESGO"/>
    <s v="CONCEPTOS"/>
    <x v="8"/>
    <s v="LEIDY DIANA BUSTOS LUIS"/>
    <s v="Activo"/>
    <s v="UNIDAD ADMINISTRATIVA ESPECIAL CUERPO OFICIAL DE BOMBEROS DE BOGOTA"/>
    <x v="2"/>
    <x v="3"/>
    <s v="En tramite - Por asignacion"/>
    <x v="0"/>
    <s v="Solucionado - Por respuesta definitiva"/>
    <m/>
    <s v="MISIONAL"/>
    <s v="PROCESO MISIONAL"/>
    <s v="false"/>
    <s v="true"/>
    <s v="false"/>
    <m/>
    <m/>
    <s v="false"/>
    <m/>
    <m/>
    <x v="1"/>
    <m/>
    <m/>
    <m/>
    <n v="-740328803"/>
    <n v="4.7033366999999904E+16"/>
    <m/>
    <m/>
    <d v="2021-01-07T00:00:00"/>
    <d v="2021-01-08T00:00:00"/>
    <d v="2021-01-07T12:58:57"/>
    <d v="2021-01-08T00:00:00"/>
    <m/>
    <s v=" "/>
    <s v=" "/>
    <s v=" "/>
    <s v=" "/>
    <s v=" "/>
    <s v=" "/>
    <d v="2021-02-19T00:00:00"/>
    <n v="2"/>
    <m/>
    <s v=" "/>
    <d v="2021-02-17T20:00:21"/>
    <d v="2021-02-17T20:00:20"/>
    <n v="28"/>
    <n v="0"/>
    <s v="Clasificacion"/>
    <s v="Funcionario"/>
    <d v="2021-02-18T00:00:00"/>
    <n v="28"/>
    <n v="0"/>
    <m/>
    <m/>
    <x v="1"/>
    <s v="Natural"/>
    <s v="Funcionario"/>
    <m/>
    <s v="En nombre propio"/>
    <m/>
    <m/>
    <m/>
    <m/>
    <m/>
    <m/>
    <m/>
    <m/>
    <m/>
    <m/>
    <m/>
    <x v="0"/>
    <s v="false"/>
    <s v="true"/>
    <x v="0"/>
    <m/>
    <n v="3"/>
    <x v="1"/>
    <s v="Propios"/>
    <m/>
    <x v="0"/>
    <s v="Gestion oportuna (DTL)"/>
    <s v=" "/>
    <s v="16-30."/>
    <s v="GESTIONADOS"/>
    <s v="GESTIONADO"/>
    <m/>
    <m/>
    <m/>
    <m/>
    <m/>
  </r>
  <r>
    <n v="45602021"/>
    <s v="SEGURIDAD  CONVIVENCIA Y  JUSTICIA"/>
    <s v="ENTIDADES DISTRITALES"/>
    <s v="UNIDAD ADMINISTRATIVA ESPECIAL CUERPO OFICIAL BOMBEROS BOGOTA"/>
    <s v="Puede Consolidar | Trasladar Entidades"/>
    <x v="5"/>
    <m/>
    <s v="GESTION DEL RIESGO"/>
    <s v="CONCEPTOS"/>
    <x v="7"/>
    <s v="LEIDY DIANA BUSTOS LUIS"/>
    <s v="Activo"/>
    <s v="UNIDAD ADMINISTRATIVA ESPECIAL CUERPO OFICIAL DE BOMBEROS DE BOGOTA"/>
    <x v="2"/>
    <x v="2"/>
    <s v="En tramite - Por asignacion"/>
    <x v="0"/>
    <s v="Solucionado - Por respuesta definitiva"/>
    <m/>
    <s v="MISIONAL"/>
    <s v="PROCESO MISIONAL"/>
    <s v="false"/>
    <s v="true"/>
    <s v="false"/>
    <m/>
    <m/>
    <s v="false"/>
    <m/>
    <m/>
    <x v="1"/>
    <m/>
    <m/>
    <m/>
    <n v="-740328803"/>
    <n v="4.7033366999999904E+16"/>
    <m/>
    <m/>
    <d v="2021-01-07T00:00:00"/>
    <d v="2021-01-08T00:00:00"/>
    <d v="2021-01-07T15:12:21"/>
    <d v="2021-01-08T00:00:00"/>
    <m/>
    <s v=" "/>
    <s v=" "/>
    <s v=" "/>
    <s v=" "/>
    <s v=" "/>
    <s v=" "/>
    <d v="2021-02-05T00:00:00"/>
    <n v="2"/>
    <m/>
    <s v=" "/>
    <d v="2021-02-03T15:16:55"/>
    <d v="2021-02-03T15:16:53"/>
    <n v="18"/>
    <n v="0"/>
    <s v="Clasificacion"/>
    <s v="Funcionario"/>
    <d v="2021-02-04T00:00:00"/>
    <n v="18"/>
    <n v="0"/>
    <m/>
    <m/>
    <x v="1"/>
    <s v="Natural"/>
    <s v="Funcionario"/>
    <m/>
    <s v="En nombre propio"/>
    <m/>
    <m/>
    <m/>
    <m/>
    <m/>
    <m/>
    <m/>
    <m/>
    <m/>
    <m/>
    <m/>
    <x v="0"/>
    <s v="false"/>
    <s v="true"/>
    <x v="0"/>
    <m/>
    <n v="3"/>
    <x v="1"/>
    <s v="Propios"/>
    <m/>
    <x v="0"/>
    <s v="Gestion oportuna (DTL)"/>
    <s v=" "/>
    <s v="16-30."/>
    <s v="GESTIONADOS"/>
    <s v="GESTIONADO"/>
    <m/>
    <m/>
    <m/>
    <m/>
    <m/>
  </r>
  <r>
    <n v="53382021"/>
    <s v="SEGURIDAD  CONVIVENCIA Y  JUSTICIA"/>
    <s v="ENTIDADES DISTRITALES"/>
    <s v="UNIDAD ADMINISTRATIVA ESPECIAL CUERPO OFICIAL BOMBEROS BOGOTA"/>
    <s v="Puede Consolidar | Trasladar Entidades"/>
    <x v="5"/>
    <m/>
    <s v="GESTION DEL RIESGO"/>
    <s v="CONCEPTOS"/>
    <x v="7"/>
    <s v="LEIDY DIANA BUSTOS LUIS"/>
    <s v="Activo"/>
    <s v="UNIDAD ADMINISTRATIVA ESPECIAL CUERPO OFICIAL DE BOMBEROS DE BOGOTA"/>
    <x v="2"/>
    <x v="3"/>
    <s v="En tramite - Por asignacion"/>
    <x v="0"/>
    <s v="Solucionado - Por respuesta definitiva"/>
    <m/>
    <s v="MISIONAL"/>
    <s v="CONCEPTO TECNICO DE SEGURIDAD HUMANA Y PROTECCION CONTRA INCENDIOS"/>
    <s v="true"/>
    <s v="true"/>
    <s v="false"/>
    <m/>
    <m/>
    <s v="false"/>
    <m/>
    <m/>
    <x v="1"/>
    <m/>
    <m/>
    <m/>
    <n v="-740328803"/>
    <n v="4.7033366999999904E+16"/>
    <m/>
    <m/>
    <d v="2021-01-08T00:00:00"/>
    <d v="2021-01-12T00:00:00"/>
    <d v="2021-01-08T12:05:53"/>
    <d v="2021-01-12T00:00:00"/>
    <m/>
    <s v=" "/>
    <s v=" "/>
    <s v=" "/>
    <s v=" "/>
    <s v=" "/>
    <s v=" "/>
    <d v="2021-02-22T00:00:00"/>
    <n v="4"/>
    <m/>
    <s v=" "/>
    <d v="2021-02-16T12:35:29"/>
    <d v="2021-02-16T12:35:26"/>
    <n v="26"/>
    <n v="0"/>
    <s v="Clasificacion"/>
    <s v="Funcionario"/>
    <d v="2021-02-19T00:00:00"/>
    <n v="28"/>
    <n v="0"/>
    <m/>
    <m/>
    <x v="1"/>
    <s v="Natural"/>
    <s v="Funcionario"/>
    <m/>
    <s v="En nombre propio"/>
    <m/>
    <m/>
    <m/>
    <m/>
    <m/>
    <m/>
    <m/>
    <m/>
    <m/>
    <m/>
    <m/>
    <x v="0"/>
    <s v="false"/>
    <s v="true"/>
    <x v="0"/>
    <m/>
    <n v="3"/>
    <x v="1"/>
    <s v="Propios"/>
    <m/>
    <x v="0"/>
    <s v="Gestion oportuna (DTL)"/>
    <s v=" "/>
    <s v="16-30."/>
    <s v="GESTIONADOS"/>
    <s v="GESTIONADO"/>
    <m/>
    <m/>
    <m/>
    <m/>
    <m/>
  </r>
  <r>
    <n v="73872021"/>
    <s v="SEGURIDAD  CONVIVENCIA Y  JUSTICIA"/>
    <s v="ENTIDADES DISTRITALES"/>
    <s v="UNIDAD ADMINISTRATIVA ESPECIAL CUERPO OFICIAL BOMBEROS BOGOTA"/>
    <s v="Puede Consolidar | Trasladar Entidades"/>
    <x v="5"/>
    <m/>
    <s v="GESTION DEL RIESGO"/>
    <s v="CONCEPTOS"/>
    <x v="8"/>
    <s v="LEIDY DIANA BUSTOS LUIS"/>
    <s v="Activo"/>
    <s v="WEB SERVICE"/>
    <x v="0"/>
    <x v="2"/>
    <s v="En tramite - Por asignacion"/>
    <x v="0"/>
    <s v="Solucionado - Por respuesta definitiva"/>
    <m/>
    <s v="MISIONAL"/>
    <m/>
    <s v="false"/>
    <s v="false"/>
    <s v="false"/>
    <m/>
    <m/>
    <s v="false"/>
    <m/>
    <m/>
    <x v="1"/>
    <m/>
    <m/>
    <m/>
    <m/>
    <m/>
    <m/>
    <m/>
    <d v="2021-01-12T00:00:00"/>
    <d v="2021-01-13T00:00:00"/>
    <d v="2021-01-12T12:28:52"/>
    <d v="2021-01-13T00:00:00"/>
    <m/>
    <s v=" "/>
    <s v=" "/>
    <s v=" "/>
    <s v=" "/>
    <s v=" "/>
    <s v=" "/>
    <d v="2021-02-09T00:00:00"/>
    <n v="2"/>
    <m/>
    <s v=" "/>
    <d v="2021-02-05T17:43:34"/>
    <d v="2021-02-05T17:43:33"/>
    <n v="18"/>
    <n v="0"/>
    <s v="Clasificacion"/>
    <s v="Funcionario"/>
    <d v="2021-02-08T00:00:00"/>
    <n v="18"/>
    <n v="0"/>
    <m/>
    <m/>
    <x v="2"/>
    <s v="Juridica"/>
    <s v="Funcionario"/>
    <m/>
    <s v="Apoderado de"/>
    <s v="NIT"/>
    <m/>
    <m/>
    <m/>
    <m/>
    <m/>
    <m/>
    <m/>
    <m/>
    <m/>
    <m/>
    <x v="0"/>
    <s v="false"/>
    <s v="true"/>
    <x v="0"/>
    <m/>
    <n v="3"/>
    <x v="1"/>
    <s v="Propios"/>
    <m/>
    <x v="0"/>
    <s v="Gestion oportuna (DTL)"/>
    <s v=" "/>
    <s v="16-30."/>
    <s v="GESTIONADOS"/>
    <s v="GESTIONADO"/>
    <m/>
    <m/>
    <m/>
    <m/>
    <m/>
  </r>
  <r>
    <n v="93412021"/>
    <s v="SEGURIDAD  CONVIVENCIA Y  JUSTICIA"/>
    <s v="ENTIDADES DISTRITALES"/>
    <s v="UNIDAD ADMINISTRATIVA ESPECIAL CUERPO OFICIAL BOMBEROS BOGOTA"/>
    <s v="Puede Consolidar | Trasladar Entidades"/>
    <x v="5"/>
    <m/>
    <s v="GESTION DEL RIESGO"/>
    <s v="CONCEPTOS"/>
    <x v="8"/>
    <s v="LEIDY DIANA BUSTOS LUIS"/>
    <s v="Activo"/>
    <s v="UNIDAD ADMINISTRATIVA ESPECIAL CUERPO OFICIAL DE BOMBEROS DE BOGOTA"/>
    <x v="2"/>
    <x v="3"/>
    <s v="En tramite - Por asignacion"/>
    <x v="0"/>
    <s v="Solucionado - Por respuesta definitiva"/>
    <m/>
    <s v="MISIONAL"/>
    <s v="PROCESO MISIONAL"/>
    <s v="false"/>
    <s v="true"/>
    <s v="false"/>
    <m/>
    <m/>
    <s v="false"/>
    <m/>
    <m/>
    <x v="1"/>
    <m/>
    <m/>
    <m/>
    <n v="-740241367"/>
    <n v="46904549"/>
    <m/>
    <m/>
    <d v="2021-01-13T00:00:00"/>
    <d v="2021-01-14T00:00:00"/>
    <d v="2021-01-13T15:11:34"/>
    <d v="2021-01-14T00:00:00"/>
    <m/>
    <s v=" "/>
    <s v=" "/>
    <s v=" "/>
    <s v=" "/>
    <s v=" "/>
    <s v=" "/>
    <d v="2021-02-24T00:00:00"/>
    <n v="2"/>
    <m/>
    <s v=" "/>
    <d v="2021-02-22T16:57:00"/>
    <d v="2021-02-22T16:56:59"/>
    <n v="28"/>
    <n v="0"/>
    <s v="Clasificacion"/>
    <s v="Funcionario"/>
    <d v="2021-02-23T00:00:00"/>
    <n v="28"/>
    <n v="0"/>
    <m/>
    <m/>
    <x v="1"/>
    <s v="Natural"/>
    <s v="Funcionario"/>
    <m/>
    <s v="En nombre propio"/>
    <m/>
    <m/>
    <m/>
    <m/>
    <m/>
    <m/>
    <m/>
    <m/>
    <m/>
    <m/>
    <m/>
    <x v="0"/>
    <s v="false"/>
    <s v="true"/>
    <x v="0"/>
    <m/>
    <n v="3"/>
    <x v="1"/>
    <s v="Propios"/>
    <m/>
    <x v="0"/>
    <s v="Gestion oportuna (DTL)"/>
    <s v=" "/>
    <s v="16-30."/>
    <s v="GESTIONADOS"/>
    <s v="GESTIONADO"/>
    <m/>
    <m/>
    <m/>
    <m/>
    <m/>
  </r>
  <r>
    <n v="93942021"/>
    <s v="SEGURIDAD  CONVIVENCIA Y  JUSTICIA"/>
    <s v="ENTIDADES DISTRITALES"/>
    <s v="UNIDAD ADMINISTRATIVA ESPECIAL CUERPO OFICIAL BOMBEROS BOGOTA"/>
    <s v="Puede Consolidar | Trasladar Entidades"/>
    <x v="5"/>
    <m/>
    <s v="GESTION DEL RIESGO"/>
    <s v="CONCEPTOS"/>
    <x v="7"/>
    <s v="LEIDY DIANA BUSTOS LUIS"/>
    <s v="Activo"/>
    <s v="UNIDAD ADMINISTRATIVA ESPECIAL CUERPO OFICIAL DE BOMBEROS DE BOGOTA"/>
    <x v="2"/>
    <x v="3"/>
    <s v="En tramite - Por asignacion"/>
    <x v="0"/>
    <s v="Solucionado - Por respuesta definitiva"/>
    <m/>
    <s v="MISIONAL"/>
    <s v="CONCEPTO TECNICO DE SEGURIDAD HUMANA Y PROTECCION CONTRA INCENDIOS"/>
    <s v="true"/>
    <s v="true"/>
    <s v="false"/>
    <m/>
    <m/>
    <s v="false"/>
    <m/>
    <m/>
    <x v="1"/>
    <m/>
    <m/>
    <m/>
    <n v="-740241367"/>
    <n v="46904549"/>
    <m/>
    <m/>
    <d v="2021-01-13T00:00:00"/>
    <d v="2021-01-14T00:00:00"/>
    <d v="2021-01-13T15:31:11"/>
    <d v="2021-01-14T00:00:00"/>
    <m/>
    <s v=" "/>
    <s v=" "/>
    <s v=" "/>
    <s v=" "/>
    <s v=" "/>
    <s v=" "/>
    <d v="2021-02-24T00:00:00"/>
    <n v="2"/>
    <m/>
    <s v=" "/>
    <d v="2021-02-22T16:17:02"/>
    <d v="2021-02-22T16:17:02"/>
    <n v="28"/>
    <n v="0"/>
    <s v="Clasificacion"/>
    <s v="Funcionario"/>
    <d v="2021-02-23T00:00:00"/>
    <n v="28"/>
    <n v="0"/>
    <m/>
    <m/>
    <x v="1"/>
    <s v="Natural"/>
    <s v="Funcionario"/>
    <m/>
    <s v="En nombre propio"/>
    <m/>
    <m/>
    <m/>
    <m/>
    <m/>
    <m/>
    <m/>
    <m/>
    <m/>
    <m/>
    <m/>
    <x v="0"/>
    <s v="false"/>
    <s v="true"/>
    <x v="0"/>
    <m/>
    <n v="3"/>
    <x v="1"/>
    <s v="Propios"/>
    <m/>
    <x v="0"/>
    <s v="Gestion oportuna (DTL)"/>
    <s v=" "/>
    <s v="16-30."/>
    <s v="GESTIONADOS"/>
    <s v="GESTIONADO"/>
    <m/>
    <m/>
    <m/>
    <m/>
    <m/>
  </r>
  <r>
    <n v="98712021"/>
    <s v="SEGURIDAD  CONVIVENCIA Y  JUSTICIA"/>
    <s v="ENTIDADES DISTRITALES"/>
    <s v="UNIDAD ADMINISTRATIVA ESPECIAL CUERPO OFICIAL BOMBEROS BOGOTA"/>
    <s v="Puede Consolidar | Trasladar Entidades"/>
    <x v="5"/>
    <m/>
    <s v="GESTION DEL RIESGO"/>
    <s v="CONCEPTOS"/>
    <x v="7"/>
    <s v="LEIDY DIANA BUSTOS LUIS"/>
    <s v="Activo"/>
    <s v="UNIDAD ADMINISTRATIVA ESPECIAL CUERPO OFICIAL DE BOMBEROS DE BOGOTA"/>
    <x v="2"/>
    <x v="3"/>
    <s v="En tramite - Por asignacion"/>
    <x v="0"/>
    <s v="Solucionado - Por respuesta definitiva"/>
    <m/>
    <s v="MISIONAL"/>
    <s v="PROCESO MISIONAL"/>
    <s v="false"/>
    <s v="true"/>
    <s v="false"/>
    <m/>
    <m/>
    <s v="false"/>
    <m/>
    <m/>
    <x v="1"/>
    <m/>
    <m/>
    <m/>
    <n v="-740241367"/>
    <n v="46904549"/>
    <m/>
    <m/>
    <d v="2021-01-13T00:00:00"/>
    <d v="2021-01-14T00:00:00"/>
    <d v="2021-01-13T19:48:07"/>
    <d v="2021-01-14T00:00:00"/>
    <m/>
    <s v=" "/>
    <s v=" "/>
    <s v=" "/>
    <s v=" "/>
    <s v=" "/>
    <s v=" "/>
    <d v="2021-02-24T00:00:00"/>
    <n v="2"/>
    <m/>
    <s v=" "/>
    <d v="2021-02-22T16:29:12"/>
    <d v="2021-02-22T16:29:10"/>
    <n v="28"/>
    <n v="0"/>
    <s v="Clasificacion"/>
    <s v="Funcionario"/>
    <d v="2021-02-23T00:00:00"/>
    <n v="28"/>
    <n v="0"/>
    <m/>
    <m/>
    <x v="1"/>
    <s v="Natural"/>
    <s v="Funcionario"/>
    <m/>
    <s v="En nombre propio"/>
    <m/>
    <m/>
    <m/>
    <m/>
    <m/>
    <m/>
    <m/>
    <m/>
    <m/>
    <m/>
    <m/>
    <x v="0"/>
    <s v="false"/>
    <s v="true"/>
    <x v="0"/>
    <m/>
    <n v="3"/>
    <x v="1"/>
    <s v="Propios"/>
    <m/>
    <x v="0"/>
    <s v="Gestion oportuna (DTL)"/>
    <s v=" "/>
    <s v="16-30."/>
    <s v="GESTIONADOS"/>
    <s v="GESTIONADO"/>
    <m/>
    <m/>
    <m/>
    <m/>
    <m/>
  </r>
  <r>
    <n v="103322021"/>
    <s v="SEGURIDAD  CONVIVENCIA Y  JUSTICIA"/>
    <s v="ENTIDADES DISTRITALES"/>
    <s v="UNIDAD ADMINISTRATIVA ESPECIAL CUERPO OFICIAL BOMBEROS BOGOTA"/>
    <s v="Puede Consolidar | Trasladar Entidades"/>
    <x v="5"/>
    <m/>
    <s v="GESTION DEL RIESGO"/>
    <s v="CONCEPTOS"/>
    <x v="7"/>
    <s v="LEIDY DIANA BUSTOS LUIS"/>
    <s v="Activo"/>
    <s v="UNIDAD ADMINISTRATIVA ESPECIAL CUERPO OFICIAL DE BOMBEROS DE BOGOTA"/>
    <x v="2"/>
    <x v="3"/>
    <s v="En tramite - Por asignacion"/>
    <x v="0"/>
    <s v="Solucionado - Por respuesta definitiva"/>
    <m/>
    <s v="MISIONAL"/>
    <s v="CONCEPTO TECNICO DE SEGURIDAD HUMANA Y PROTECCION CONTRA INCENDIOS"/>
    <s v="true"/>
    <s v="true"/>
    <s v="false"/>
    <m/>
    <m/>
    <s v="false"/>
    <m/>
    <m/>
    <x v="1"/>
    <m/>
    <m/>
    <m/>
    <n v="-740241367"/>
    <n v="46904549"/>
    <m/>
    <m/>
    <d v="2021-01-14T00:00:00"/>
    <d v="2021-01-15T00:00:00"/>
    <d v="2021-01-14T10:48:58"/>
    <d v="2021-01-15T00:00:00"/>
    <m/>
    <s v=" "/>
    <s v=" "/>
    <s v=" "/>
    <s v=" "/>
    <s v=" "/>
    <s v=" "/>
    <d v="2021-02-25T00:00:00"/>
    <n v="1"/>
    <m/>
    <s v=" "/>
    <d v="2021-02-24T21:39:28"/>
    <d v="2021-02-24T21:39:26"/>
    <n v="29"/>
    <n v="0"/>
    <s v="Clasificacion"/>
    <s v="Funcionario"/>
    <d v="2021-02-24T00:00:00"/>
    <n v="28"/>
    <n v="0"/>
    <m/>
    <m/>
    <x v="1"/>
    <s v="Natural"/>
    <s v="Funcionario"/>
    <m/>
    <s v="En nombre propio"/>
    <m/>
    <m/>
    <m/>
    <m/>
    <m/>
    <m/>
    <m/>
    <m/>
    <m/>
    <m/>
    <m/>
    <x v="0"/>
    <s v="false"/>
    <s v="true"/>
    <x v="0"/>
    <m/>
    <n v="3"/>
    <x v="1"/>
    <s v="Propios"/>
    <m/>
    <x v="0"/>
    <s v="Gestion oportuna (DTL)"/>
    <s v=" "/>
    <s v="16-30."/>
    <s v="GESTIONADOS"/>
    <s v="GESTIONADO"/>
    <m/>
    <m/>
    <m/>
    <m/>
    <m/>
  </r>
  <r>
    <n v="103842021"/>
    <s v="SEGURIDAD  CONVIVENCIA Y  JUSTICIA"/>
    <s v="ENTIDADES DISTRITALES"/>
    <s v="UNIDAD ADMINISTRATIVA ESPECIAL CUERPO OFICIAL BOMBEROS BOGOTA"/>
    <s v="Puede Consolidar | Trasladar Entidades"/>
    <x v="5"/>
    <m/>
    <s v="GESTION DEL RIESGO"/>
    <s v="CONCEPTOS"/>
    <x v="7"/>
    <s v="LEIDY DIANA BUSTOS LUIS"/>
    <s v="Activo"/>
    <s v="UNIDAD ADMINISTRATIVA ESPECIAL CUERPO OFICIAL DE BOMBEROS DE BOGOTA"/>
    <x v="2"/>
    <x v="3"/>
    <s v="En tramite - Por asignacion"/>
    <x v="0"/>
    <s v="Solucionado - Por respuesta definitiva"/>
    <m/>
    <s v="MISIONAL"/>
    <s v="CONCEPTO TECNICO DE SEGURIDAD HUMANA Y PROTECCION CONTRA INCENDIOS"/>
    <s v="true"/>
    <s v="true"/>
    <s v="false"/>
    <m/>
    <m/>
    <s v="false"/>
    <m/>
    <m/>
    <x v="1"/>
    <m/>
    <m/>
    <m/>
    <n v="-740241367"/>
    <n v="46904549"/>
    <m/>
    <m/>
    <d v="2021-01-14T00:00:00"/>
    <d v="2021-01-15T00:00:00"/>
    <d v="2021-01-14T11:21:41"/>
    <d v="2021-01-15T00:00:00"/>
    <m/>
    <s v=" "/>
    <s v=" "/>
    <s v=" "/>
    <s v=" "/>
    <s v=" "/>
    <s v=" "/>
    <d v="2021-02-25T00:00:00"/>
    <n v="2"/>
    <m/>
    <s v=" "/>
    <d v="2021-02-23T17:09:22"/>
    <d v="2021-02-23T17:09:19"/>
    <n v="28"/>
    <n v="0"/>
    <s v="Clasificacion"/>
    <s v="Funcionario"/>
    <d v="2021-02-24T00:00:00"/>
    <n v="28"/>
    <n v="0"/>
    <m/>
    <m/>
    <x v="1"/>
    <s v="Natural"/>
    <s v="Funcionario"/>
    <m/>
    <s v="En nombre propio"/>
    <m/>
    <m/>
    <m/>
    <m/>
    <m/>
    <m/>
    <m/>
    <m/>
    <m/>
    <m/>
    <m/>
    <x v="0"/>
    <s v="false"/>
    <s v="true"/>
    <x v="0"/>
    <m/>
    <n v="3"/>
    <x v="1"/>
    <s v="Propios"/>
    <m/>
    <x v="0"/>
    <s v="Gestion oportuna (DTL)"/>
    <s v=" "/>
    <s v="16-30."/>
    <s v="GESTIONADOS"/>
    <s v="GESTIONADO"/>
    <m/>
    <m/>
    <m/>
    <m/>
    <m/>
  </r>
  <r>
    <n v="110092021"/>
    <s v="SEGURIDAD  CONVIVENCIA Y  JUSTICIA"/>
    <s v="ENTIDADES DISTRITALES"/>
    <s v="UNIDAD ADMINISTRATIVA ESPECIAL CUERPO OFICIAL BOMBEROS BOGOTA"/>
    <s v="Puede Consolidar | Trasladar Entidades"/>
    <x v="5"/>
    <m/>
    <s v="GESTION DEL RIESGO"/>
    <s v="CONCEPTOS"/>
    <x v="8"/>
    <s v="LEIDY DIANA BUSTOS LUIS"/>
    <s v="Activo"/>
    <s v="UNIDAD ADMINISTRATIVA ESPECIAL CUERPO OFICIAL DE BOMBEROS DE BOGOTA"/>
    <x v="2"/>
    <x v="3"/>
    <s v="En tramite - Por asignacion"/>
    <x v="10"/>
    <s v="En tramite - Por respuesta parcial"/>
    <m/>
    <s v="MISIONAL"/>
    <s v="CONCEPTO TECNICO DE SEGURIDAD HUMANA Y PROTECCION CONTRA INCENDIOS"/>
    <s v="true"/>
    <s v="true"/>
    <s v="false"/>
    <m/>
    <m/>
    <s v="false"/>
    <m/>
    <m/>
    <x v="7"/>
    <s v="31 - SANTA CECILIA"/>
    <s v="SANTA CECILIA"/>
    <m/>
    <n v="-741122391"/>
    <n v="4.6775397E+16"/>
    <m/>
    <m/>
    <d v="2021-01-14T00:00:00"/>
    <d v="2021-01-15T00:00:00"/>
    <d v="2021-01-14T17:14:28"/>
    <d v="2021-01-15T00:00:00"/>
    <m/>
    <s v=" "/>
    <s v=" "/>
    <s v=" "/>
    <s v=" "/>
    <s v=" "/>
    <s v=" "/>
    <d v="2021-02-25T00:00:00"/>
    <n v="2"/>
    <m/>
    <s v=" "/>
    <d v="2021-02-24T22:13:03"/>
    <d v="2021-02-25T18:17:14"/>
    <n v="29"/>
    <n v="0"/>
    <s v="Clasificacion"/>
    <s v="Funcionario"/>
    <d v="2021-02-24T00:00:00"/>
    <n v="28"/>
    <n v="0"/>
    <m/>
    <m/>
    <x v="2"/>
    <s v="Juridica"/>
    <s v="Funcionario"/>
    <m/>
    <s v="En nombre propio"/>
    <s v="NIT"/>
    <m/>
    <m/>
    <m/>
    <m/>
    <m/>
    <m/>
    <m/>
    <s v="01 - USAQUEN"/>
    <s v="16 - SANTA BARBARA"/>
    <s v="SANTA BIBIANA"/>
    <x v="0"/>
    <s v="false"/>
    <s v="true"/>
    <x v="0"/>
    <m/>
    <n v="3"/>
    <x v="1"/>
    <s v="Propios"/>
    <m/>
    <x v="0"/>
    <s v="Gestion oportuna (DTL)"/>
    <s v=" "/>
    <s v="16-30."/>
    <s v="GESTIONADOS"/>
    <s v="GESTIONADO"/>
    <m/>
    <m/>
    <m/>
    <m/>
    <m/>
  </r>
  <r>
    <n v="110092021"/>
    <s v="SEGURIDAD  CONVIVENCIA Y  JUSTICIA"/>
    <s v="ENTIDADES DISTRITALES"/>
    <s v="UNIDAD ADMINISTRATIVA ESPECIAL CUERPO OFICIAL BOMBEROS BOGOTA"/>
    <s v="Puede Consolidar | Trasladar Entidades"/>
    <x v="5"/>
    <m/>
    <s v="GESTION DEL RIESGO"/>
    <s v="CONCEPTOS"/>
    <x v="8"/>
    <s v="LEIDY DIANA BUSTOS LUIS"/>
    <s v="Activo"/>
    <s v="UNIDAD ADMINISTRATIVA ESPECIAL CUERPO OFICIAL DE BOMBEROS DE BOGOTA"/>
    <x v="2"/>
    <x v="3"/>
    <s v="En tramite - Por respuesta parcial"/>
    <x v="0"/>
    <s v="Solucionado - Por respuesta definitiva"/>
    <m/>
    <s v="MISIONAL"/>
    <s v="CONCEPTO TECNICO DE SEGURIDAD HUMANA Y PROTECCION CONTRA INCENDIOS"/>
    <s v="true"/>
    <s v="true"/>
    <s v="false"/>
    <m/>
    <m/>
    <s v="false"/>
    <m/>
    <m/>
    <x v="7"/>
    <s v="31 - SANTA CECILIA"/>
    <s v="SANTA CECILIA"/>
    <m/>
    <n v="-741122391"/>
    <n v="4.6775397E+16"/>
    <m/>
    <m/>
    <d v="2021-01-14T00:00:00"/>
    <d v="2021-01-15T00:00:00"/>
    <d v="2021-02-24T22:13:03"/>
    <d v="2021-01-15T00:00:00"/>
    <m/>
    <s v=" "/>
    <s v=" "/>
    <s v=" "/>
    <s v=" "/>
    <s v=" "/>
    <d v="2021-02-25T00:00:00"/>
    <d v="2021-04-12T00:00:00"/>
    <n v="30"/>
    <m/>
    <s v=" "/>
    <d v="2021-02-25T18:17:16"/>
    <d v="2021-02-25T18:17:14"/>
    <n v="1"/>
    <n v="0"/>
    <s v="Respuesta"/>
    <s v="Funcionario"/>
    <d v="2021-02-26T00:00:00"/>
    <n v="1"/>
    <n v="0"/>
    <m/>
    <m/>
    <x v="2"/>
    <s v="Juridica"/>
    <s v="Funcionario"/>
    <m/>
    <s v="En nombre propio"/>
    <s v="NIT"/>
    <m/>
    <m/>
    <m/>
    <m/>
    <m/>
    <m/>
    <m/>
    <s v="01 - USAQUEN"/>
    <s v="16 - SANTA BARBARA"/>
    <s v="SANTA BIBIANA"/>
    <x v="0"/>
    <s v="false"/>
    <s v="true"/>
    <x v="0"/>
    <m/>
    <n v="4"/>
    <x v="1"/>
    <s v="Propios"/>
    <m/>
    <x v="0"/>
    <s v="Gestion oportuna (DTL)"/>
    <s v=" "/>
    <s v="0-3."/>
    <s v="GESTIONADOS"/>
    <s v="GESTIONADO"/>
    <m/>
    <m/>
    <m/>
    <m/>
    <m/>
  </r>
  <r>
    <n v="113612021"/>
    <s v="SEGURIDAD  CONVIVENCIA Y  JUSTICIA"/>
    <s v="ENTIDADES DISTRITALES"/>
    <s v="UNIDAD ADMINISTRATIVA ESPECIAL CUERPO OFICIAL BOMBEROS BOGOTA"/>
    <s v="Puede Consolidar | Trasladar Entidades"/>
    <x v="5"/>
    <m/>
    <s v="GESTION DEL RIESGO"/>
    <s v="SISTEMAS DE INFORMACION"/>
    <x v="14"/>
    <s v="LEIDY DIANA BUSTOS LUIS"/>
    <s v="Activo"/>
    <s v="UNIDAD ADMINISTRATIVA ESPECIAL CUERPO OFICIAL DE BOMBEROS DE BOGOTA"/>
    <x v="2"/>
    <x v="3"/>
    <s v="En tramite - Por asignacion"/>
    <x v="4"/>
    <s v="Solucionado - Por asignacion"/>
    <m/>
    <s v="MISIONAL"/>
    <s v="REVISION DE PROYECTOS"/>
    <s v="true"/>
    <s v="true"/>
    <s v="false"/>
    <m/>
    <m/>
    <s v="false"/>
    <m/>
    <m/>
    <x v="11"/>
    <s v="112 - GRANJAS DE TECHO"/>
    <s v="GRANJAS DE TECHO"/>
    <m/>
    <n v="-7411223441"/>
    <n v="464435307999997"/>
    <m/>
    <m/>
    <d v="2021-01-14T00:00:00"/>
    <d v="2021-01-15T00:00:00"/>
    <d v="2021-01-14T22:37:26"/>
    <d v="2021-01-15T00:00:00"/>
    <m/>
    <s v=" "/>
    <s v=" "/>
    <s v=" "/>
    <s v=" "/>
    <s v=" "/>
    <s v=" "/>
    <d v="2021-02-25T00:00:00"/>
    <n v="18"/>
    <m/>
    <s v=" "/>
    <d v="2021-02-01T16:03:13"/>
    <d v="2021-02-24T21:06:55"/>
    <n v="12"/>
    <n v="0"/>
    <s v="Clasificacion"/>
    <s v="Funcionario"/>
    <d v="2021-02-24T00:00:00"/>
    <n v="28"/>
    <n v="0"/>
    <m/>
    <m/>
    <x v="0"/>
    <m/>
    <s v="Funcionario"/>
    <m/>
    <s v="En nombre propio"/>
    <m/>
    <m/>
    <m/>
    <m/>
    <m/>
    <m/>
    <m/>
    <m/>
    <m/>
    <m/>
    <m/>
    <x v="0"/>
    <s v="false"/>
    <s v="false"/>
    <x v="0"/>
    <m/>
    <n v="3"/>
    <x v="1"/>
    <s v="Propios"/>
    <m/>
    <x v="0"/>
    <s v="Gestion oportuna (DTL)"/>
    <s v=" "/>
    <s v="11-15."/>
    <s v="GESTIONADOS"/>
    <s v="GESTIONADO"/>
    <m/>
    <m/>
    <m/>
    <m/>
    <m/>
  </r>
  <r>
    <n v="113612021"/>
    <s v="SEGURIDAD  CONVIVENCIA Y  JUSTICIA"/>
    <s v="ENTIDADES DISTRITALES"/>
    <s v="UNIDAD ADMINISTRATIVA ESPECIAL CUERPO OFICIAL BOMBEROS BOGOTA"/>
    <s v="Puede Consolidar | Trasladar Entidades"/>
    <x v="5"/>
    <m/>
    <s v="GESTION DEL RIESGO"/>
    <s v="SISTEMAS DE INFORMACION"/>
    <x v="14"/>
    <s v="LEIDY DIANA BUSTOS LUIS"/>
    <s v="Activo"/>
    <s v="UNIDAD ADMINISTRATIVA ESPECIAL CUERPO OFICIAL DE BOMBEROS DE BOGOTA"/>
    <x v="2"/>
    <x v="3"/>
    <s v="Solucionado - Por respuesta definitiva"/>
    <x v="11"/>
    <s v="Cerrado - Por respuesta consolidada"/>
    <m/>
    <s v="MISIONAL"/>
    <s v="REVISION DE PROYECTOS"/>
    <s v="true"/>
    <s v="true"/>
    <s v="false"/>
    <m/>
    <m/>
    <s v="false"/>
    <m/>
    <m/>
    <x v="11"/>
    <s v="112 - GRANJAS DE TECHO"/>
    <s v="GRANJAS DE TECHO"/>
    <m/>
    <n v="-7411223441"/>
    <n v="464435307999997"/>
    <m/>
    <m/>
    <d v="2021-01-14T00:00:00"/>
    <d v="2021-01-15T00:00:00"/>
    <d v="2021-02-03T16:54:40"/>
    <d v="2021-01-15T00:00:00"/>
    <m/>
    <s v=" "/>
    <s v=" "/>
    <s v=" "/>
    <s v=" "/>
    <s v=" "/>
    <s v=" "/>
    <d v="2021-02-25T00:00:00"/>
    <n v="1"/>
    <m/>
    <s v=" "/>
    <d v="2021-02-24T21:06:56"/>
    <d v="2021-02-24T21:06:55"/>
    <n v="29"/>
    <n v="0"/>
    <s v="Respuesta"/>
    <s v="Funcionario"/>
    <d v="2021-01-18T00:00:00"/>
    <n v="1"/>
    <n v="27"/>
    <m/>
    <m/>
    <x v="0"/>
    <m/>
    <s v="Funcionario"/>
    <m/>
    <s v="En nombre propio"/>
    <m/>
    <m/>
    <m/>
    <m/>
    <m/>
    <m/>
    <m/>
    <m/>
    <m/>
    <m/>
    <m/>
    <x v="0"/>
    <s v="false"/>
    <s v="false"/>
    <x v="0"/>
    <m/>
    <n v="7"/>
    <x v="1"/>
    <s v="Propios"/>
    <m/>
    <x v="0"/>
    <s v="Gestion oportuna (DTL)"/>
    <s v=" "/>
    <s v="16-30."/>
    <s v="GESTIONADOS"/>
    <s v="GESTIONADO"/>
    <m/>
    <m/>
    <m/>
    <m/>
    <m/>
  </r>
  <r>
    <n v="121252021"/>
    <s v="SEGURIDAD  CONVIVENCIA Y  JUSTICIA"/>
    <s v="ENTIDADES DISTRITALES"/>
    <s v="UNIDAD ADMINISTRATIVA ESPECIAL CUERPO OFICIAL BOMBEROS BOGOTA"/>
    <s v="Puede Consolidar | Trasladar Entidades"/>
    <x v="5"/>
    <m/>
    <s v="GESTION DEL RIESGO"/>
    <s v="CERTIFICACIONES"/>
    <x v="5"/>
    <s v="LEIDY DIANA BUSTOS LUIS"/>
    <s v="Activo"/>
    <s v="UNIDAD ADMINISTRATIVA ESPECIAL CUERPO OFICIAL DE BOMBEROS DE BOGOTA"/>
    <x v="2"/>
    <x v="2"/>
    <s v="En tramite - Por asignacion"/>
    <x v="0"/>
    <s v="Solucionado - Por respuesta definitiva"/>
    <m/>
    <s v="MISIONAL"/>
    <s v="ATENCION DE EMERGENCIAS"/>
    <s v="true"/>
    <s v="true"/>
    <s v="false"/>
    <m/>
    <m/>
    <s v="false"/>
    <m/>
    <m/>
    <x v="1"/>
    <m/>
    <m/>
    <m/>
    <n v="-7405568"/>
    <n v="46432256"/>
    <m/>
    <m/>
    <d v="2021-01-15T00:00:00"/>
    <d v="2021-01-18T00:00:00"/>
    <d v="2021-01-15T12:54:42"/>
    <d v="2021-01-18T00:00:00"/>
    <m/>
    <s v=" "/>
    <s v=" "/>
    <s v=" "/>
    <s v=" "/>
    <s v=" "/>
    <s v=" "/>
    <d v="2021-02-12T00:00:00"/>
    <n v="5"/>
    <m/>
    <s v=" "/>
    <d v="2021-02-05T18:07:08"/>
    <d v="2021-02-05T18:07:07"/>
    <n v="15"/>
    <n v="0"/>
    <s v="Clasificacion"/>
    <s v="Funcionario"/>
    <d v="2021-02-11T00:00:00"/>
    <n v="18"/>
    <n v="0"/>
    <m/>
    <m/>
    <x v="1"/>
    <s v="Natural"/>
    <s v="Funcionario"/>
    <m/>
    <s v="En nombre propio"/>
    <m/>
    <m/>
    <m/>
    <m/>
    <m/>
    <m/>
    <m/>
    <m/>
    <m/>
    <m/>
    <m/>
    <x v="0"/>
    <s v="false"/>
    <s v="true"/>
    <x v="0"/>
    <m/>
    <n v="3"/>
    <x v="1"/>
    <s v="Propios"/>
    <m/>
    <x v="0"/>
    <s v="Gestion oportuna (DTL)"/>
    <s v=" "/>
    <s v="11-15."/>
    <s v="GESTIONADOS"/>
    <s v="GESTIONADO"/>
    <m/>
    <m/>
    <m/>
    <m/>
    <m/>
  </r>
  <r>
    <n v="121962021"/>
    <s v="SEGURIDAD  CONVIVENCIA Y  JUSTICIA"/>
    <s v="ENTIDADES DISTRITALES"/>
    <s v="UNIDAD ADMINISTRATIVA ESPECIAL CUERPO OFICIAL BOMBEROS BOGOTA"/>
    <s v="Puede Consolidar | Trasladar Entidades"/>
    <x v="5"/>
    <m/>
    <s v="GESTION DEL RIESGO"/>
    <s v="PREVENCION"/>
    <x v="10"/>
    <s v="LEIDY DIANA BUSTOS LUIS"/>
    <s v="Activo"/>
    <s v="UNIDAD ADMINISTRATIVA ESPECIAL CUERPO OFICIAL DE BOMBEROS DE BOGOTA"/>
    <x v="2"/>
    <x v="3"/>
    <s v="En tramite - Por asignacion"/>
    <x v="0"/>
    <s v="Solucionado - Por respuesta definitiva"/>
    <m/>
    <s v="MISIONAL"/>
    <s v="ATENCION DE EMERGENCIAS"/>
    <s v="true"/>
    <s v="true"/>
    <s v="false"/>
    <m/>
    <m/>
    <s v="false"/>
    <m/>
    <m/>
    <x v="1"/>
    <m/>
    <m/>
    <m/>
    <n v="-7405568"/>
    <n v="46432256"/>
    <m/>
    <m/>
    <d v="2021-01-15T00:00:00"/>
    <d v="2021-01-18T00:00:00"/>
    <d v="2021-01-19T15:14:40"/>
    <d v="2021-01-18T00:00:00"/>
    <m/>
    <s v=" "/>
    <s v=" "/>
    <s v=" "/>
    <s v=" "/>
    <s v=" "/>
    <s v=" "/>
    <d v="2021-02-26T00:00:00"/>
    <n v="4"/>
    <m/>
    <s v=" "/>
    <d v="2021-02-22T17:19:24"/>
    <d v="2021-02-22T17:19:23"/>
    <n v="26"/>
    <n v="0"/>
    <s v="Clasificacion"/>
    <s v="Funcionario"/>
    <d v="2021-02-25T00:00:00"/>
    <n v="28"/>
    <n v="0"/>
    <m/>
    <m/>
    <x v="1"/>
    <s v="Natural"/>
    <s v="Funcionario"/>
    <m/>
    <s v="En nombre propio"/>
    <m/>
    <m/>
    <m/>
    <m/>
    <m/>
    <m/>
    <m/>
    <m/>
    <m/>
    <m/>
    <m/>
    <x v="0"/>
    <s v="false"/>
    <s v="true"/>
    <x v="0"/>
    <m/>
    <n v="4"/>
    <x v="1"/>
    <s v="Propios"/>
    <m/>
    <x v="0"/>
    <s v="Gestion oportuna (DTL)"/>
    <s v=" "/>
    <s v="16-30."/>
    <s v="GESTIONADOS"/>
    <s v="GESTIONADO"/>
    <m/>
    <m/>
    <m/>
    <m/>
    <m/>
  </r>
  <r>
    <n v="123362021"/>
    <s v="SEGURIDAD  CONVIVENCIA Y  JUSTICIA"/>
    <s v="ENTIDADES DISTRITALES"/>
    <s v="UNIDAD ADMINISTRATIVA ESPECIAL CUERPO OFICIAL BOMBEROS BOGOTA"/>
    <s v="Puede Consolidar | Trasladar Entidades"/>
    <x v="5"/>
    <m/>
    <s v="GESTION DEL RIESGO"/>
    <s v="CONCEPTOS"/>
    <x v="7"/>
    <s v="LEIDY DIANA BUSTOS LUIS"/>
    <s v="Activo"/>
    <s v="UNIDAD ADMINISTRATIVA ESPECIAL CUERPO OFICIAL DE BOMBEROS DE BOGOTA"/>
    <x v="2"/>
    <x v="3"/>
    <s v="En tramite - Por asignacion"/>
    <x v="0"/>
    <s v="Solucionado - Por respuesta definitiva"/>
    <m/>
    <s v="MISIONAL"/>
    <s v="CONCEPTO TECNICO DE SEGURIDAD HUMANA Y PROTECCION CONTRA INCENDIOS"/>
    <s v="true"/>
    <s v="true"/>
    <s v="false"/>
    <m/>
    <m/>
    <s v="false"/>
    <m/>
    <m/>
    <x v="1"/>
    <m/>
    <m/>
    <m/>
    <n v="-7405568"/>
    <n v="46432256"/>
    <m/>
    <m/>
    <d v="2021-01-15T00:00:00"/>
    <d v="2021-01-18T00:00:00"/>
    <d v="2021-01-15T14:56:24"/>
    <d v="2021-01-18T00:00:00"/>
    <m/>
    <s v=" "/>
    <s v=" "/>
    <s v=" "/>
    <s v=" "/>
    <s v=" "/>
    <s v=" "/>
    <d v="2021-02-26T00:00:00"/>
    <n v="0"/>
    <m/>
    <s v=" "/>
    <d v="2021-02-26T15:52:22"/>
    <d v="2021-02-26T15:52:22"/>
    <n v="30"/>
    <n v="0"/>
    <s v="Clasificacion"/>
    <s v="Funcionario"/>
    <d v="2021-02-25T00:00:00"/>
    <n v="28"/>
    <n v="1"/>
    <m/>
    <m/>
    <x v="1"/>
    <s v="Natural"/>
    <s v="Funcionario"/>
    <m/>
    <s v="En nombre propio"/>
    <m/>
    <m/>
    <m/>
    <m/>
    <m/>
    <m/>
    <m/>
    <m/>
    <m/>
    <m/>
    <m/>
    <x v="0"/>
    <s v="false"/>
    <s v="true"/>
    <x v="0"/>
    <m/>
    <n v="3"/>
    <x v="1"/>
    <s v="Propios"/>
    <m/>
    <x v="0"/>
    <s v="Gestion oportuna (DTL)"/>
    <s v=" "/>
    <s v="16-30."/>
    <s v="GESTIONADOS"/>
    <s v="GESTIONADO"/>
    <m/>
    <m/>
    <m/>
    <m/>
    <m/>
  </r>
  <r>
    <n v="128922021"/>
    <s v="SEGURIDAD  CONVIVENCIA Y  JUSTICIA"/>
    <s v="ENTIDADES DISTRITALES"/>
    <s v="UNIDAD ADMINISTRATIVA ESPECIAL CUERPO OFICIAL BOMBEROS BOGOTA"/>
    <s v="Puede Consolidar | Trasladar Entidades"/>
    <x v="5"/>
    <m/>
    <s v="GESTION DEL RIESGO"/>
    <s v="CONCEPTOS"/>
    <x v="8"/>
    <s v="LEIDY DIANA BUSTOS LUIS"/>
    <s v="Activo"/>
    <s v="UNIDAD ADMINISTRATIVA ESPECIAL CUERPO OFICIAL DE BOMBEROS DE BOGOTA"/>
    <x v="2"/>
    <x v="2"/>
    <s v="En tramite - Por asignacion"/>
    <x v="0"/>
    <s v="Solucionado - Por respuesta definitiva"/>
    <m/>
    <s v="MISIONAL"/>
    <s v="PROCESO MISIONAL"/>
    <s v="false"/>
    <s v="true"/>
    <s v="false"/>
    <m/>
    <m/>
    <s v="false"/>
    <m/>
    <m/>
    <x v="7"/>
    <s v="31 - SANTA CECILIA"/>
    <s v="SANTA CECILIA"/>
    <m/>
    <n v="-741122391"/>
    <n v="4.6775397E+16"/>
    <m/>
    <m/>
    <d v="2021-01-15T00:00:00"/>
    <d v="2021-01-18T00:00:00"/>
    <d v="2021-01-15T21:16:38"/>
    <d v="2021-01-18T00:00:00"/>
    <m/>
    <s v=" "/>
    <s v=" "/>
    <s v=" "/>
    <s v=" "/>
    <s v=" "/>
    <s v=" "/>
    <d v="2021-02-12T00:00:00"/>
    <n v="1"/>
    <m/>
    <s v=" "/>
    <d v="2021-02-11T11:48:17"/>
    <d v="2021-02-11T11:48:15"/>
    <n v="19"/>
    <n v="0"/>
    <s v="Clasificacion"/>
    <s v="Funcionario"/>
    <d v="2021-02-11T00:00:00"/>
    <n v="18"/>
    <n v="0"/>
    <m/>
    <m/>
    <x v="2"/>
    <s v="Juridica"/>
    <s v="Funcionario"/>
    <m/>
    <s v="En nombre propio"/>
    <s v="NIT"/>
    <m/>
    <m/>
    <m/>
    <m/>
    <m/>
    <m/>
    <m/>
    <m/>
    <m/>
    <m/>
    <x v="0"/>
    <s v="true"/>
    <s v="false"/>
    <x v="0"/>
    <m/>
    <n v="3"/>
    <x v="1"/>
    <s v="Propios"/>
    <m/>
    <x v="0"/>
    <s v="Gestion oportuna (DTL)"/>
    <s v=" "/>
    <s v="16-30."/>
    <s v="GESTIONADOS"/>
    <s v="GESTIONADO"/>
    <m/>
    <m/>
    <m/>
    <m/>
    <m/>
  </r>
  <r>
    <n v="131662021"/>
    <s v="SEGURIDAD  CONVIVENCIA Y  JUSTICIA"/>
    <s v="ENTIDADES DISTRITALES"/>
    <s v="UNIDAD ADMINISTRATIVA ESPECIAL CUERPO OFICIAL BOMBEROS BOGOTA"/>
    <s v="Puede Consolidar | Trasladar Entidades"/>
    <x v="5"/>
    <m/>
    <s v="GESTION DEL RIESGO"/>
    <s v="PREVENCION"/>
    <x v="10"/>
    <s v="LEIDY DIANA BUSTOS LUIS"/>
    <s v="Activo"/>
    <s v="WEB SERVICE"/>
    <x v="0"/>
    <x v="4"/>
    <s v="En tramite - Por asignacion"/>
    <x v="0"/>
    <s v="Solucionado - Por respuesta definitiva"/>
    <m/>
    <s v="MISIONAL"/>
    <m/>
    <s v="false"/>
    <s v="false"/>
    <s v="false"/>
    <m/>
    <m/>
    <s v="false"/>
    <m/>
    <m/>
    <x v="1"/>
    <m/>
    <m/>
    <m/>
    <m/>
    <m/>
    <m/>
    <m/>
    <d v="2021-01-16T00:00:00"/>
    <d v="2021-01-18T00:00:00"/>
    <d v="2021-01-18T09:34:13"/>
    <d v="2021-01-18T00:00:00"/>
    <m/>
    <s v=" "/>
    <s v=" "/>
    <s v=" "/>
    <s v=" "/>
    <s v=" "/>
    <s v=" "/>
    <d v="2021-02-26T00:00:00"/>
    <n v="4"/>
    <m/>
    <s v=" "/>
    <d v="2021-02-22T18:58:20"/>
    <d v="2021-02-22T18:58:19"/>
    <n v="26"/>
    <n v="0"/>
    <s v="Clasificacion"/>
    <s v="Funcionario"/>
    <d v="2021-02-25T00:00:00"/>
    <n v="28"/>
    <n v="0"/>
    <m/>
    <m/>
    <x v="1"/>
    <s v="Natural"/>
    <s v="Funcionario"/>
    <m/>
    <s v="En nombre propio"/>
    <s v="Cedula de ciudadania"/>
    <m/>
    <m/>
    <s v="PERSONAS EN CONDICION DE DISCAPACIDAD"/>
    <m/>
    <m/>
    <m/>
    <m/>
    <s v="01 - USAQUEN"/>
    <s v="11 - SAN CRISTOBAL NORTE"/>
    <s v="LA CITA"/>
    <x v="2"/>
    <s v="false"/>
    <s v="true"/>
    <x v="0"/>
    <m/>
    <n v="3"/>
    <x v="1"/>
    <s v="Propios"/>
    <m/>
    <x v="0"/>
    <s v="Gestion oportuna (DTL)"/>
    <s v=" "/>
    <s v="16-30."/>
    <s v="GESTIONADOS"/>
    <s v="GESTIONADO"/>
    <m/>
    <m/>
    <m/>
    <m/>
    <m/>
  </r>
  <r>
    <n v="14890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4"/>
    <s v="En tramite - Por asignacion"/>
    <x v="0"/>
    <s v="Solucionado - Por respuesta definitiva"/>
    <m/>
    <s v="MISIONAL"/>
    <s v="CAPACITACIONES EMPRESARIALES"/>
    <s v="true"/>
    <s v="true"/>
    <s v="false"/>
    <m/>
    <m/>
    <s v="false"/>
    <m/>
    <m/>
    <x v="1"/>
    <m/>
    <m/>
    <m/>
    <n v="-740652501"/>
    <n v="46365476"/>
    <m/>
    <m/>
    <d v="2021-01-18T00:00:00"/>
    <d v="2021-01-19T00:00:00"/>
    <d v="2021-01-18T17:16:08"/>
    <d v="2021-01-19T00:00:00"/>
    <m/>
    <s v=" "/>
    <s v=" "/>
    <s v=" "/>
    <s v=" "/>
    <s v=" "/>
    <s v=" "/>
    <d v="2021-03-01T00:00:00"/>
    <n v="5"/>
    <m/>
    <s v=" "/>
    <d v="2021-02-22T13:35:50"/>
    <d v="2021-02-22T13:35:49"/>
    <n v="25"/>
    <n v="0"/>
    <s v="Clasificacion"/>
    <s v="Funcionario"/>
    <d v="2021-02-26T00:00:00"/>
    <n v="28"/>
    <n v="0"/>
    <m/>
    <m/>
    <x v="1"/>
    <s v="Natural"/>
    <s v="Funcionario"/>
    <m/>
    <s v="En nombre propio"/>
    <m/>
    <m/>
    <m/>
    <m/>
    <m/>
    <m/>
    <m/>
    <m/>
    <m/>
    <m/>
    <m/>
    <x v="0"/>
    <s v="false"/>
    <s v="true"/>
    <x v="0"/>
    <m/>
    <n v="3"/>
    <x v="1"/>
    <s v="Propios"/>
    <m/>
    <x v="0"/>
    <s v="Gestion oportuna (DTL)"/>
    <s v=" "/>
    <s v="16-30."/>
    <s v="GESTIONADOS"/>
    <s v="GESTIONADO"/>
    <m/>
    <m/>
    <m/>
    <m/>
    <m/>
  </r>
  <r>
    <n v="150172021"/>
    <s v="SEGURIDAD  CONVIVENCIA Y  JUSTICIA"/>
    <s v="ENTIDADES DISTRITALES"/>
    <s v="UNIDAD ADMINISTRATIVA ESPECIAL CUERPO OFICIAL BOMBEROS BOGOTA"/>
    <s v="Puede Consolidar | Trasladar Entidades"/>
    <x v="5"/>
    <m/>
    <s v="GESTION DEL RIESGO"/>
    <s v="CONCEPTOS"/>
    <x v="7"/>
    <s v="LEIDY DIANA BUSTOS LUIS"/>
    <s v="Activo"/>
    <s v="UNIDAD ADMINISTRATIVA ESPECIAL CUERPO OFICIAL DE BOMBEROS DE BOGOTA"/>
    <x v="2"/>
    <x v="3"/>
    <s v="En tramite - Por asignacion"/>
    <x v="0"/>
    <s v="Solucionado - Por respuesta definitiva"/>
    <m/>
    <s v="MISIONAL"/>
    <s v="PROCESO MISIONAL"/>
    <s v="false"/>
    <s v="true"/>
    <s v="false"/>
    <m/>
    <m/>
    <s v="false"/>
    <m/>
    <m/>
    <x v="1"/>
    <m/>
    <m/>
    <m/>
    <n v="-740652501"/>
    <n v="46365476"/>
    <m/>
    <m/>
    <d v="2021-01-18T00:00:00"/>
    <d v="2021-01-19T00:00:00"/>
    <d v="2021-01-18T18:34:52"/>
    <d v="2021-01-19T00:00:00"/>
    <m/>
    <s v=" "/>
    <s v=" "/>
    <s v=" "/>
    <s v=" "/>
    <s v=" "/>
    <s v=" "/>
    <d v="2021-03-01T00:00:00"/>
    <n v="5"/>
    <m/>
    <s v=" "/>
    <d v="2021-02-22T16:35:48"/>
    <d v="2021-02-22T16:35:47"/>
    <n v="25"/>
    <n v="0"/>
    <s v="Clasificacion"/>
    <s v="Funcionario"/>
    <d v="2021-02-26T00:00:00"/>
    <n v="28"/>
    <n v="0"/>
    <m/>
    <m/>
    <x v="1"/>
    <s v="Natural"/>
    <s v="Funcionario"/>
    <m/>
    <s v="En nombre propio"/>
    <m/>
    <m/>
    <m/>
    <m/>
    <m/>
    <m/>
    <m/>
    <m/>
    <m/>
    <m/>
    <m/>
    <x v="0"/>
    <s v="false"/>
    <s v="true"/>
    <x v="0"/>
    <m/>
    <n v="3"/>
    <x v="1"/>
    <s v="Propios"/>
    <m/>
    <x v="0"/>
    <s v="Gestion oportuna (DTL)"/>
    <s v=" "/>
    <s v="16-30."/>
    <s v="GESTIONADOS"/>
    <s v="GESTIONADO"/>
    <m/>
    <m/>
    <m/>
    <m/>
    <m/>
  </r>
  <r>
    <n v="1545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m/>
    <m/>
    <m/>
    <m/>
    <d v="2021-01-19T00:00:00"/>
    <d v="2021-01-20T00:00:00"/>
    <d v="2021-01-19T08:45:02"/>
    <d v="2021-01-20T00:00:00"/>
    <m/>
    <s v=" "/>
    <s v=" "/>
    <s v=" "/>
    <s v=" "/>
    <s v=" "/>
    <s v=" "/>
    <d v="2021-03-02T00:00:00"/>
    <n v="2"/>
    <m/>
    <s v=" "/>
    <s v=" "/>
    <s v=" "/>
    <n v="28"/>
    <n v="0"/>
    <s v="Clasificacion"/>
    <s v="Funcionario"/>
    <d v="2021-03-01T00:00:00"/>
    <n v="28"/>
    <n v="0"/>
    <m/>
    <m/>
    <x v="2"/>
    <s v="Juridica"/>
    <s v="Funcionario"/>
    <m/>
    <s v="En nombre propio"/>
    <s v="NIT"/>
    <m/>
    <m/>
    <m/>
    <m/>
    <m/>
    <m/>
    <m/>
    <s v="10 - ENGATIVA"/>
    <s v="116 - ALAMOS"/>
    <s v="LOS ALAMOS"/>
    <x v="2"/>
    <s v="false"/>
    <s v="true"/>
    <x v="0"/>
    <m/>
    <n v="3"/>
    <x v="1"/>
    <s v="Propios"/>
    <s v="Peticiones comunes periodos anteriores"/>
    <x v="0"/>
    <s v=" "/>
    <s v="Pendiente en terminos"/>
    <s v="16-30."/>
    <s v="PENDIENTE"/>
    <s v="PENDIENTE"/>
    <m/>
    <m/>
    <m/>
    <m/>
    <m/>
  </r>
  <r>
    <n v="1547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m/>
    <m/>
    <m/>
    <m/>
    <d v="2021-01-19T00:00:00"/>
    <d v="2021-01-20T00:00:00"/>
    <d v="2021-01-19T08:55:55"/>
    <d v="2021-01-20T00:00:00"/>
    <m/>
    <s v=" "/>
    <s v=" "/>
    <s v=" "/>
    <s v=" "/>
    <s v=" "/>
    <s v=" "/>
    <d v="2021-03-02T00:00:00"/>
    <n v="2"/>
    <m/>
    <s v=" "/>
    <s v=" "/>
    <s v=" "/>
    <n v="28"/>
    <n v="0"/>
    <s v="Clasificacion"/>
    <s v="Funcionario"/>
    <d v="2021-03-01T00:00:00"/>
    <n v="28"/>
    <n v="0"/>
    <m/>
    <m/>
    <x v="3"/>
    <s v="Establecimiento comercial"/>
    <s v="Funcionario"/>
    <m/>
    <s v="En nombre propio"/>
    <s v="NIT"/>
    <m/>
    <m/>
    <m/>
    <m/>
    <m/>
    <m/>
    <m/>
    <s v="06 - TUNJUELITO"/>
    <s v="62 - TUNJUELITO"/>
    <s v="TUNJUELITO"/>
    <x v="0"/>
    <s v="false"/>
    <s v="true"/>
    <x v="0"/>
    <m/>
    <n v="3"/>
    <x v="1"/>
    <s v="Propios"/>
    <s v="Peticiones comunes periodos anteriores"/>
    <x v="0"/>
    <s v=" "/>
    <s v="Pendiente en terminos"/>
    <s v="16-30."/>
    <s v="PENDIENTE"/>
    <s v="PENDIENTE"/>
    <m/>
    <m/>
    <m/>
    <m/>
    <m/>
  </r>
  <r>
    <n v="1549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m/>
    <m/>
    <m/>
    <m/>
    <d v="2021-01-19T00:00:00"/>
    <d v="2021-01-20T00:00:00"/>
    <d v="2021-01-19T09:15:13"/>
    <d v="2021-01-20T00:00:00"/>
    <m/>
    <s v=" "/>
    <s v=" "/>
    <s v=" "/>
    <s v=" "/>
    <s v=" "/>
    <s v=" "/>
    <d v="2021-03-02T00:00:00"/>
    <n v="2"/>
    <m/>
    <s v=" "/>
    <s v=" "/>
    <s v=" "/>
    <n v="28"/>
    <n v="0"/>
    <s v="Clasificacion"/>
    <s v="Funcionario"/>
    <d v="2021-03-01T00:00:00"/>
    <n v="28"/>
    <n v="0"/>
    <m/>
    <m/>
    <x v="2"/>
    <s v="Juridica"/>
    <s v="Funcionario"/>
    <m/>
    <s v="En nombre propio"/>
    <s v="NIT"/>
    <m/>
    <m/>
    <m/>
    <m/>
    <m/>
    <m/>
    <m/>
    <s v="11 - SUBA"/>
    <s v="24 - NIZA"/>
    <s v="LAS VILLAS"/>
    <x v="1"/>
    <s v="false"/>
    <s v="true"/>
    <x v="0"/>
    <m/>
    <n v="3"/>
    <x v="1"/>
    <s v="Propios"/>
    <s v="Peticiones comunes periodos anteriores"/>
    <x v="0"/>
    <s v=" "/>
    <s v="Pendiente en terminos"/>
    <s v="16-30."/>
    <s v="PENDIENTE"/>
    <s v="PENDIENTE"/>
    <m/>
    <m/>
    <m/>
    <m/>
    <m/>
  </r>
  <r>
    <n v="1553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m/>
    <m/>
    <m/>
    <m/>
    <d v="2021-01-19T00:00:00"/>
    <d v="2021-01-20T00:00:00"/>
    <d v="2021-01-19T09:33:37"/>
    <d v="2021-01-20T00:00:00"/>
    <m/>
    <s v=" "/>
    <s v=" "/>
    <s v=" "/>
    <s v=" "/>
    <s v=" "/>
    <s v=" "/>
    <d v="2021-03-02T00:00:00"/>
    <n v="2"/>
    <m/>
    <s v=" "/>
    <s v=" "/>
    <s v=" "/>
    <n v="28"/>
    <n v="0"/>
    <s v="Clasificacion"/>
    <s v="Funcionario"/>
    <d v="2021-03-01T00:00:00"/>
    <n v="28"/>
    <n v="0"/>
    <m/>
    <m/>
    <x v="2"/>
    <s v="Juridica"/>
    <s v="Funcionario"/>
    <m/>
    <s v="En nombre propio"/>
    <s v="NIT"/>
    <m/>
    <m/>
    <m/>
    <m/>
    <m/>
    <m/>
    <m/>
    <m/>
    <m/>
    <m/>
    <x v="0"/>
    <s v="false"/>
    <s v="true"/>
    <x v="0"/>
    <m/>
    <n v="3"/>
    <x v="1"/>
    <s v="Propios"/>
    <s v="Peticiones comunes periodos anteriores"/>
    <x v="0"/>
    <s v=" "/>
    <s v="Pendiente en terminos"/>
    <s v="16-30."/>
    <s v="PENDIENTE"/>
    <s v="PENDIENTE"/>
    <m/>
    <m/>
    <m/>
    <m/>
    <m/>
  </r>
  <r>
    <n v="159152021"/>
    <s v="SEGURIDAD  CONVIVENCIA Y  JUSTICIA"/>
    <s v="ENTIDADES DISTRITALES"/>
    <s v="UNIDAD ADMINISTRATIVA ESPECIAL CUERPO OFICIAL BOMBEROS BOGOTA"/>
    <s v="Puede Consolidar | Trasladar Entidades"/>
    <x v="5"/>
    <m/>
    <s v="GESTION DEL RIESGO"/>
    <s v="EDUCACION Y FORMACION"/>
    <x v="9"/>
    <s v="LEIDY DIANA BUSTOS LUIS"/>
    <s v="Activo"/>
    <s v="WEB SERVICE"/>
    <x v="0"/>
    <x v="2"/>
    <s v="En tramite - Por asignacion"/>
    <x v="10"/>
    <s v="En tramite - Por respuesta parcial"/>
    <m/>
    <s v="MISIONAL"/>
    <m/>
    <s v="false"/>
    <s v="false"/>
    <s v="false"/>
    <m/>
    <m/>
    <s v="false"/>
    <m/>
    <m/>
    <x v="1"/>
    <m/>
    <m/>
    <m/>
    <m/>
    <m/>
    <m/>
    <m/>
    <d v="2021-01-19T00:00:00"/>
    <d v="2021-01-20T00:00:00"/>
    <d v="2021-01-20T09:26:52"/>
    <d v="2021-01-20T00:00:00"/>
    <m/>
    <s v=" "/>
    <s v=" "/>
    <s v=" "/>
    <s v=" "/>
    <s v=" "/>
    <s v=" "/>
    <d v="2021-02-16T00:00:00"/>
    <n v="2"/>
    <m/>
    <s v=" "/>
    <d v="2021-02-15T19:42:34"/>
    <d v="2021-02-16T23:38:44"/>
    <n v="19"/>
    <n v="0"/>
    <s v="Clasificacion"/>
    <s v="Funcionario"/>
    <d v="2021-02-15T00:00:00"/>
    <n v="18"/>
    <n v="0"/>
    <m/>
    <m/>
    <x v="1"/>
    <s v="Natural"/>
    <s v="Funcionario"/>
    <m/>
    <s v="En nombre propio"/>
    <s v="Cedula de ciudadania"/>
    <m/>
    <m/>
    <m/>
    <m/>
    <m/>
    <m/>
    <m/>
    <m/>
    <m/>
    <m/>
    <x v="0"/>
    <s v="false"/>
    <s v="true"/>
    <x v="0"/>
    <m/>
    <n v="3"/>
    <x v="1"/>
    <s v="Propios"/>
    <m/>
    <x v="0"/>
    <s v="Gestion oportuna (DTL)"/>
    <s v=" "/>
    <s v="16-30."/>
    <s v="GESTIONADOS"/>
    <s v="GESTIONADO"/>
    <m/>
    <m/>
    <m/>
    <m/>
    <m/>
  </r>
  <r>
    <n v="159152021"/>
    <s v="SEGURIDAD  CONVIVENCIA Y  JUSTICIA"/>
    <s v="ENTIDADES DISTRITALES"/>
    <s v="UNIDAD ADMINISTRATIVA ESPECIAL CUERPO OFICIAL BOMBEROS BOGOTA"/>
    <s v="Puede Consolidar | Trasladar Entidades"/>
    <x v="5"/>
    <m/>
    <s v="GESTION DEL RIESGO"/>
    <s v="EDUCACION Y FORMACION"/>
    <x v="9"/>
    <s v="LEIDY DIANA BUSTOS LUIS"/>
    <s v="Activo"/>
    <s v="WEB SERVICE"/>
    <x v="0"/>
    <x v="2"/>
    <s v="En tramite - Por respuesta parcial"/>
    <x v="0"/>
    <s v="Solucionado - Por respuesta definitiva"/>
    <m/>
    <s v="MISIONAL"/>
    <m/>
    <s v="false"/>
    <s v="false"/>
    <s v="false"/>
    <m/>
    <m/>
    <s v="false"/>
    <m/>
    <m/>
    <x v="1"/>
    <m/>
    <m/>
    <m/>
    <m/>
    <m/>
    <m/>
    <m/>
    <d v="2021-01-19T00:00:00"/>
    <d v="2021-01-20T00:00:00"/>
    <d v="2021-02-15T19:42:34"/>
    <d v="2021-01-20T00:00:00"/>
    <m/>
    <s v=" "/>
    <s v=" "/>
    <s v=" "/>
    <s v=" "/>
    <s v=" "/>
    <d v="2021-02-16T00:00:00"/>
    <d v="2021-03-15T00:00:00"/>
    <n v="20"/>
    <m/>
    <s v=" "/>
    <d v="2021-02-16T23:38:45"/>
    <d v="2021-02-16T23:38:44"/>
    <n v="1"/>
    <n v="0"/>
    <s v="Respuesta"/>
    <s v="Funcionario"/>
    <d v="2021-02-17T00:00:00"/>
    <n v="1"/>
    <n v="0"/>
    <m/>
    <m/>
    <x v="1"/>
    <s v="Natural"/>
    <s v="Funcionario"/>
    <m/>
    <s v="En nombre propio"/>
    <s v="Cedula de ciudadania"/>
    <m/>
    <m/>
    <m/>
    <m/>
    <m/>
    <m/>
    <m/>
    <m/>
    <m/>
    <m/>
    <x v="0"/>
    <s v="false"/>
    <s v="true"/>
    <x v="0"/>
    <m/>
    <n v="4"/>
    <x v="1"/>
    <s v="Propios"/>
    <m/>
    <x v="0"/>
    <s v="Gestion oportuna (DTL)"/>
    <s v=" "/>
    <s v="0-3."/>
    <s v="GESTIONADOS"/>
    <s v="GESTIONADO"/>
    <m/>
    <m/>
    <m/>
    <m/>
    <m/>
  </r>
  <r>
    <n v="159972021"/>
    <s v="SEGURIDAD  CONVIVENCIA Y  JUSTICIA"/>
    <s v="ENTIDADES DISTRITALES"/>
    <s v="UNIDAD ADMINISTRATIVA ESPECIAL CUERPO OFICIAL BOMBEROS BOGOTA"/>
    <s v="Puede Consolidar | Trasladar Entidades"/>
    <x v="5"/>
    <m/>
    <s v="GESTION DEL RIESGO"/>
    <s v="CONCEPTOS"/>
    <x v="8"/>
    <s v="LEIDY DIANA BUSTOS LUIS"/>
    <s v="Activo"/>
    <s v="UNIDAD ADMINISTRATIVA ESPECIAL CUERPO OFICIAL DE BOMBEROS DE BOGOTA"/>
    <x v="2"/>
    <x v="3"/>
    <s v="En tramite - Por asignacion"/>
    <x v="0"/>
    <s v="Solucionado - Por respuesta definitiva"/>
    <m/>
    <s v="MISIONAL"/>
    <s v="CONCEPTO TECNICO DE SEGURIDAD HUMANA Y PROTECCION CONTRA INCENDIOS"/>
    <s v="true"/>
    <s v="true"/>
    <s v="false"/>
    <m/>
    <m/>
    <s v="false"/>
    <m/>
    <m/>
    <x v="1"/>
    <m/>
    <m/>
    <m/>
    <n v="-740652501"/>
    <n v="46365476"/>
    <m/>
    <m/>
    <d v="2021-01-19T00:00:00"/>
    <d v="2021-01-20T00:00:00"/>
    <d v="2021-01-19T12:57:00"/>
    <d v="2021-01-20T00:00:00"/>
    <m/>
    <s v=" "/>
    <s v=" "/>
    <s v=" "/>
    <s v=" "/>
    <s v=" "/>
    <s v=" "/>
    <d v="2021-03-02T00:00:00"/>
    <n v="2"/>
    <m/>
    <s v=" "/>
    <d v="2021-02-26T18:25:00"/>
    <d v="2021-02-26T18:24:58"/>
    <n v="28"/>
    <n v="0"/>
    <s v="Clasificacion"/>
    <s v="Funcionario"/>
    <d v="2021-03-01T00:00:00"/>
    <n v="28"/>
    <n v="0"/>
    <m/>
    <m/>
    <x v="1"/>
    <s v="Natural"/>
    <s v="Funcionario"/>
    <m/>
    <s v="En nombre propio"/>
    <m/>
    <m/>
    <m/>
    <m/>
    <m/>
    <m/>
    <m/>
    <m/>
    <m/>
    <m/>
    <m/>
    <x v="0"/>
    <s v="false"/>
    <s v="true"/>
    <x v="0"/>
    <m/>
    <n v="3"/>
    <x v="1"/>
    <s v="Propios"/>
    <m/>
    <x v="0"/>
    <s v="Gestion oportuna (DTL)"/>
    <s v=" "/>
    <s v="16-30."/>
    <s v="GESTIONADOS"/>
    <s v="GESTIONADO"/>
    <m/>
    <m/>
    <m/>
    <m/>
    <m/>
  </r>
  <r>
    <n v="163402021"/>
    <s v="SEGURIDAD  CONVIVENCIA Y  JUSTICIA"/>
    <s v="ENTIDADES DISTRITALES"/>
    <s v="UNIDAD ADMINISTRATIVA ESPECIAL CUERPO OFICIAL BOMBEROS BOGOTA"/>
    <s v="Puede Consolidar | Trasladar Entidades"/>
    <x v="5"/>
    <m/>
    <s v="GESTION DEL RIESGO"/>
    <s v="CONCEPTOS"/>
    <x v="7"/>
    <s v="LEIDY DIANA BUSTOS LUIS"/>
    <s v="Activo"/>
    <s v="UNIDAD ADMINISTRATIVA ESPECIAL CUERPO OFICIAL DE BOMBEROS DE BOGOTA"/>
    <x v="2"/>
    <x v="3"/>
    <s v="En tramite - Por asignacion"/>
    <x v="0"/>
    <s v="Solucionado - Por respuesta definitiva"/>
    <m/>
    <s v="MISIONAL"/>
    <s v="CONCEPTO TECNICO DE SEGURIDAD HUMANA Y PROTECCION CONTRA INCENDIOS"/>
    <s v="true"/>
    <s v="true"/>
    <s v="false"/>
    <m/>
    <m/>
    <s v="false"/>
    <m/>
    <m/>
    <x v="1"/>
    <m/>
    <m/>
    <m/>
    <n v="-740652501"/>
    <n v="46365476"/>
    <m/>
    <m/>
    <d v="2021-01-19T00:00:00"/>
    <d v="2021-01-20T00:00:00"/>
    <d v="2021-01-19T16:07:33"/>
    <d v="2021-01-20T00:00:00"/>
    <m/>
    <s v=" "/>
    <s v=" "/>
    <s v=" "/>
    <s v=" "/>
    <s v=" "/>
    <s v=" "/>
    <d v="2021-03-02T00:00:00"/>
    <n v="2"/>
    <m/>
    <s v=" "/>
    <d v="2021-02-26T19:11:16"/>
    <d v="2021-02-26T19:11:14"/>
    <n v="28"/>
    <n v="0"/>
    <s v="Clasificacion"/>
    <s v="Funcionario"/>
    <d v="2021-03-01T00:00:00"/>
    <n v="28"/>
    <n v="0"/>
    <m/>
    <m/>
    <x v="1"/>
    <s v="Natural"/>
    <s v="Funcionario"/>
    <m/>
    <s v="En nombre propio"/>
    <m/>
    <m/>
    <m/>
    <m/>
    <m/>
    <m/>
    <m/>
    <m/>
    <m/>
    <m/>
    <m/>
    <x v="0"/>
    <s v="false"/>
    <s v="true"/>
    <x v="0"/>
    <m/>
    <n v="3"/>
    <x v="1"/>
    <s v="Propios"/>
    <m/>
    <x v="0"/>
    <s v="Gestion oportuna (DTL)"/>
    <s v=" "/>
    <s v="16-30."/>
    <s v="GESTIONADOS"/>
    <s v="GESTIONADO"/>
    <m/>
    <m/>
    <m/>
    <m/>
    <m/>
  </r>
  <r>
    <n v="17495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PROCESO MISIONAL"/>
    <s v="false"/>
    <s v="true"/>
    <s v="false"/>
    <m/>
    <m/>
    <s v="false"/>
    <m/>
    <m/>
    <x v="1"/>
    <m/>
    <m/>
    <m/>
    <n v="-740652501"/>
    <n v="46365476"/>
    <m/>
    <m/>
    <d v="2021-01-20T00:00:00"/>
    <d v="2021-01-21T00:00:00"/>
    <d v="2021-01-20T12:50:11"/>
    <d v="2021-01-21T00:00:00"/>
    <m/>
    <s v=" "/>
    <s v=" "/>
    <s v=" "/>
    <s v=" "/>
    <s v=" "/>
    <s v=" "/>
    <d v="2021-03-03T00:00:00"/>
    <n v="3"/>
    <m/>
    <s v=" "/>
    <s v=" "/>
    <s v=" "/>
    <n v="27"/>
    <n v="0"/>
    <s v="Clasificacion"/>
    <s v="Funcionario"/>
    <d v="2021-03-02T00:00:00"/>
    <n v="28"/>
    <n v="0"/>
    <m/>
    <m/>
    <x v="1"/>
    <s v="Natural"/>
    <s v="Funcionario"/>
    <m/>
    <s v="En nombre propio"/>
    <m/>
    <m/>
    <m/>
    <m/>
    <m/>
    <m/>
    <m/>
    <m/>
    <m/>
    <m/>
    <m/>
    <x v="0"/>
    <s v="false"/>
    <s v="true"/>
    <x v="0"/>
    <m/>
    <n v="3"/>
    <x v="1"/>
    <s v="Propios"/>
    <s v="Peticiones comunes periodos anteriores"/>
    <x v="0"/>
    <s v=" "/>
    <s v="Pendiente en terminos"/>
    <s v="16-30."/>
    <s v="PENDIENTE"/>
    <s v="PENDIENTE"/>
    <m/>
    <m/>
    <m/>
    <m/>
    <m/>
  </r>
  <r>
    <n v="17539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2"/>
    <s v="En tramite - Por asignacion"/>
    <x v="0"/>
    <s v="Solucionado - Por respuesta definitiva"/>
    <m/>
    <s v="MISIONAL"/>
    <s v="PROCESO MISIONAL"/>
    <s v="false"/>
    <s v="true"/>
    <s v="false"/>
    <m/>
    <m/>
    <s v="false"/>
    <m/>
    <m/>
    <x v="1"/>
    <m/>
    <m/>
    <m/>
    <n v="-740652501"/>
    <n v="46365476"/>
    <m/>
    <m/>
    <d v="2021-01-20T00:00:00"/>
    <d v="2021-01-21T00:00:00"/>
    <d v="2021-01-20T13:09:03"/>
    <d v="2021-01-21T00:00:00"/>
    <m/>
    <s v=" "/>
    <s v=" "/>
    <s v=" "/>
    <s v=" "/>
    <s v=" "/>
    <s v=" "/>
    <d v="2021-02-17T00:00:00"/>
    <n v="1"/>
    <m/>
    <s v=" "/>
    <d v="2021-02-16T23:32:47"/>
    <d v="2021-02-16T23:32:45"/>
    <n v="19"/>
    <n v="0"/>
    <s v="Clasificacion"/>
    <s v="Funcionario"/>
    <d v="2021-02-16T00:00:00"/>
    <n v="18"/>
    <n v="0"/>
    <m/>
    <m/>
    <x v="1"/>
    <s v="Natural"/>
    <s v="Funcionario"/>
    <m/>
    <s v="En nombre propio"/>
    <m/>
    <m/>
    <m/>
    <m/>
    <m/>
    <m/>
    <m/>
    <m/>
    <m/>
    <m/>
    <m/>
    <x v="0"/>
    <s v="false"/>
    <s v="true"/>
    <x v="0"/>
    <m/>
    <n v="3"/>
    <x v="1"/>
    <s v="Propios"/>
    <m/>
    <x v="0"/>
    <s v="Gestion oportuna (DTL)"/>
    <s v=" "/>
    <s v="16-30."/>
    <s v="GESTIONADOS"/>
    <s v="GESTIONADO"/>
    <m/>
    <m/>
    <m/>
    <m/>
    <m/>
  </r>
  <r>
    <n v="17575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n v="-740652501"/>
    <n v="46365476"/>
    <m/>
    <m/>
    <d v="2021-01-20T00:00:00"/>
    <d v="2021-01-21T00:00:00"/>
    <d v="2021-01-20T13:21:18"/>
    <d v="2021-01-21T00:00:00"/>
    <m/>
    <s v=" "/>
    <s v=" "/>
    <s v=" "/>
    <s v=" "/>
    <s v=" "/>
    <s v=" "/>
    <d v="2021-03-03T00:00:00"/>
    <n v="3"/>
    <m/>
    <s v=" "/>
    <s v=" "/>
    <s v=" "/>
    <n v="27"/>
    <n v="0"/>
    <s v="Clasificacion"/>
    <s v="Funcionario"/>
    <d v="2021-03-02T00:00:00"/>
    <n v="28"/>
    <n v="0"/>
    <m/>
    <m/>
    <x v="1"/>
    <s v="Natural"/>
    <s v="Funcionario"/>
    <m/>
    <s v="En nombre propio"/>
    <m/>
    <m/>
    <m/>
    <m/>
    <m/>
    <m/>
    <m/>
    <m/>
    <m/>
    <m/>
    <m/>
    <x v="0"/>
    <s v="false"/>
    <s v="true"/>
    <x v="0"/>
    <m/>
    <n v="3"/>
    <x v="1"/>
    <s v="Propios"/>
    <s v="Peticiones comunes periodos anteriores"/>
    <x v="0"/>
    <s v=" "/>
    <s v="Pendiente en terminos"/>
    <s v="16-30."/>
    <s v="PENDIENTE"/>
    <s v="PENDIENTE"/>
    <m/>
    <m/>
    <m/>
    <m/>
    <m/>
  </r>
  <r>
    <n v="178802021"/>
    <s v="SEGURIDAD  CONVIVENCIA Y  JUSTICIA"/>
    <s v="ENTIDADES DISTRITALES"/>
    <s v="UNIDAD ADMINISTRATIVA ESPECIAL CUERPO OFICIAL BOMBEROS BOGOTA"/>
    <s v="Puede Consolidar | Trasladar Entidades"/>
    <x v="5"/>
    <m/>
    <s v="GESTION DEL RIESGO"/>
    <s v="CONCEPTOS"/>
    <x v="8"/>
    <s v="LEIDY DIANA BUSTOS LUIS"/>
    <s v="Activo"/>
    <s v="UNIDAD ADMINISTRATIVA ESPECIAL CUERPO OFICIAL DE BOMBEROS DE BOGOTA"/>
    <x v="2"/>
    <x v="3"/>
    <s v="En tramite - Por asignacion"/>
    <x v="0"/>
    <s v="Solucionado - Por respuesta definitiva"/>
    <m/>
    <s v="MISIONAL"/>
    <s v="CONCEPTO TECNICO DE SEGURIDAD HUMANA Y PROTECCION CONTRA INCENDIOS"/>
    <s v="true"/>
    <s v="true"/>
    <s v="false"/>
    <m/>
    <m/>
    <s v="false"/>
    <m/>
    <m/>
    <x v="1"/>
    <m/>
    <m/>
    <m/>
    <m/>
    <m/>
    <m/>
    <m/>
    <d v="2021-01-20T00:00:00"/>
    <d v="2021-01-21T00:00:00"/>
    <d v="2021-01-20T15:30:13"/>
    <d v="2021-01-21T00:00:00"/>
    <m/>
    <s v=" "/>
    <s v=" "/>
    <s v=" "/>
    <s v=" "/>
    <s v=" "/>
    <s v=" "/>
    <d v="2021-03-03T00:00:00"/>
    <n v="3"/>
    <m/>
    <s v=" "/>
    <d v="2021-02-26T17:56:04"/>
    <d v="2021-02-26T17:56:02"/>
    <n v="27"/>
    <n v="0"/>
    <s v="Clasificacion"/>
    <s v="Funcionario"/>
    <d v="2021-03-02T00:00:00"/>
    <n v="28"/>
    <n v="0"/>
    <m/>
    <m/>
    <x v="2"/>
    <s v="Juridica"/>
    <s v="Funcionario"/>
    <m/>
    <s v="En nombre propio"/>
    <s v="NIT"/>
    <m/>
    <m/>
    <m/>
    <m/>
    <m/>
    <m/>
    <m/>
    <m/>
    <m/>
    <m/>
    <x v="0"/>
    <s v="true"/>
    <s v="true"/>
    <x v="0"/>
    <m/>
    <n v="3"/>
    <x v="1"/>
    <s v="Propios"/>
    <m/>
    <x v="0"/>
    <s v="Gestion oportuna (DTL)"/>
    <s v=" "/>
    <s v="16-30."/>
    <s v="GESTIONADOS"/>
    <s v="GESTIONADO"/>
    <m/>
    <m/>
    <m/>
    <m/>
    <m/>
  </r>
  <r>
    <n v="17907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2"/>
    <s v="En tramite - Por asignacion"/>
    <x v="0"/>
    <s v="Solucionado - Por respuesta definitiva"/>
    <m/>
    <s v="MISIONAL"/>
    <s v="CAPACITACIONES EMPRESARIALES"/>
    <s v="true"/>
    <s v="true"/>
    <s v="false"/>
    <m/>
    <m/>
    <s v="false"/>
    <m/>
    <m/>
    <x v="1"/>
    <m/>
    <m/>
    <m/>
    <m/>
    <m/>
    <m/>
    <m/>
    <d v="2021-01-20T00:00:00"/>
    <d v="2021-01-21T00:00:00"/>
    <d v="2021-01-20T15:46:08"/>
    <d v="2021-01-21T00:00:00"/>
    <m/>
    <s v=" "/>
    <s v=" "/>
    <s v=" "/>
    <s v=" "/>
    <s v=" "/>
    <s v=" "/>
    <d v="2021-02-17T00:00:00"/>
    <n v="1"/>
    <m/>
    <s v=" "/>
    <d v="2021-02-16T23:25:05"/>
    <d v="2021-02-16T23:25:04"/>
    <n v="19"/>
    <n v="0"/>
    <s v="Clasificacion"/>
    <s v="Funcionario"/>
    <d v="2021-02-16T00:00:00"/>
    <n v="18"/>
    <n v="0"/>
    <m/>
    <m/>
    <x v="2"/>
    <s v="Juridica"/>
    <s v="Funcionario"/>
    <m/>
    <s v="En nombre propio"/>
    <s v="NIT"/>
    <m/>
    <m/>
    <m/>
    <m/>
    <m/>
    <m/>
    <m/>
    <m/>
    <m/>
    <m/>
    <x v="0"/>
    <s v="false"/>
    <s v="true"/>
    <x v="0"/>
    <m/>
    <n v="3"/>
    <x v="1"/>
    <s v="Propios"/>
    <m/>
    <x v="0"/>
    <s v="Gestion oportuna (DTL)"/>
    <s v=" "/>
    <s v="16-30."/>
    <s v="GESTIONADOS"/>
    <s v="GESTIONADO"/>
    <m/>
    <m/>
    <m/>
    <m/>
    <m/>
  </r>
  <r>
    <n v="1803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m/>
    <m/>
    <m/>
    <m/>
    <d v="2021-01-20T00:00:00"/>
    <d v="2021-01-21T00:00:00"/>
    <d v="2021-01-20T16:35:06"/>
    <d v="2021-01-21T00:00:00"/>
    <m/>
    <s v=" "/>
    <s v=" "/>
    <s v=" "/>
    <s v=" "/>
    <s v=" "/>
    <s v=" "/>
    <d v="2021-03-03T00:00:00"/>
    <n v="3"/>
    <m/>
    <s v=" "/>
    <s v=" "/>
    <s v=" "/>
    <n v="27"/>
    <n v="0"/>
    <s v="Clasificacion"/>
    <s v="Funcionario"/>
    <d v="2021-03-02T00:00:00"/>
    <n v="28"/>
    <n v="0"/>
    <m/>
    <m/>
    <x v="2"/>
    <s v="Juridica"/>
    <s v="Funcionario"/>
    <m/>
    <s v="En nombre propio"/>
    <s v="NIT"/>
    <m/>
    <m/>
    <m/>
    <m/>
    <m/>
    <m/>
    <m/>
    <s v="14 - LOS MARTIRES"/>
    <s v="102 - LA SABANA"/>
    <s v="RICAURTE"/>
    <x v="0"/>
    <s v="false"/>
    <s v="true"/>
    <x v="0"/>
    <m/>
    <n v="3"/>
    <x v="1"/>
    <s v="Propios"/>
    <s v="Peticiones comunes periodos anteriores"/>
    <x v="0"/>
    <s v=" "/>
    <s v="Pendiente en terminos"/>
    <s v="16-30."/>
    <s v="PENDIENTE"/>
    <s v="PENDIENTE"/>
    <m/>
    <m/>
    <m/>
    <m/>
    <m/>
  </r>
  <r>
    <n v="18070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2"/>
    <s v="En tramite - Por asignacion"/>
    <x v="0"/>
    <s v="Solucionado - Por respuesta definitiva"/>
    <m/>
    <s v="MISIONAL"/>
    <s v="CAPACITACIONES EMPRESARIALES"/>
    <s v="true"/>
    <s v="true"/>
    <s v="false"/>
    <m/>
    <m/>
    <s v="false"/>
    <m/>
    <m/>
    <x v="1"/>
    <m/>
    <m/>
    <m/>
    <m/>
    <m/>
    <m/>
    <m/>
    <d v="2021-01-20T00:00:00"/>
    <d v="2021-01-21T00:00:00"/>
    <d v="2021-01-20T16:59:02"/>
    <d v="2021-01-21T00:00:00"/>
    <m/>
    <s v=" "/>
    <s v=" "/>
    <s v=" "/>
    <s v=" "/>
    <s v=" "/>
    <s v=" "/>
    <d v="2021-02-17T00:00:00"/>
    <n v="1"/>
    <m/>
    <s v=" "/>
    <d v="2021-02-16T23:28:38"/>
    <d v="2021-02-16T23:28:36"/>
    <n v="19"/>
    <n v="0"/>
    <s v="Clasificacion"/>
    <s v="Funcionario"/>
    <d v="2021-02-16T00:00:00"/>
    <n v="18"/>
    <n v="0"/>
    <m/>
    <m/>
    <x v="1"/>
    <s v="Natural"/>
    <s v="Funcionario"/>
    <m/>
    <s v="En nombre propio"/>
    <s v="Cedula de ciudadania"/>
    <m/>
    <m/>
    <m/>
    <m/>
    <m/>
    <m/>
    <m/>
    <m/>
    <m/>
    <m/>
    <x v="0"/>
    <s v="true"/>
    <s v="true"/>
    <x v="0"/>
    <m/>
    <n v="3"/>
    <x v="1"/>
    <s v="Propios"/>
    <m/>
    <x v="0"/>
    <s v="Gestion oportuna (DTL)"/>
    <s v=" "/>
    <s v="16-30."/>
    <s v="GESTIONADOS"/>
    <s v="GESTIONADO"/>
    <m/>
    <m/>
    <m/>
    <m/>
    <m/>
  </r>
  <r>
    <n v="189352021"/>
    <s v="SEGURIDAD  CONVIVENCIA Y  JUSTICIA"/>
    <s v="ENTIDADES DISTRITALES"/>
    <s v="UNIDAD ADMINISTRATIVA ESPECIAL CUERPO OFICIAL BOMBEROS BOGOTA"/>
    <s v="Puede Consolidar | Trasladar Entidades"/>
    <x v="5"/>
    <m/>
    <s v="GESTION DEL RIESGO"/>
    <s v="CONCEPTOS"/>
    <x v="8"/>
    <s v="LEIDY DIANA BUSTOS LUIS"/>
    <s v="Activo"/>
    <s v="UNIDAD ADMINISTRATIVA ESPECIAL CUERPO OFICIAL DE BOMBEROS DE BOGOTA"/>
    <x v="2"/>
    <x v="3"/>
    <s v="En tramite - Por asignacion"/>
    <x v="0"/>
    <s v="Solucionado - Por respuesta definitiva"/>
    <m/>
    <s v="MISIONAL"/>
    <s v="PROCESO MISIONAL"/>
    <s v="false"/>
    <s v="true"/>
    <s v="false"/>
    <m/>
    <m/>
    <s v="false"/>
    <m/>
    <m/>
    <x v="1"/>
    <m/>
    <m/>
    <m/>
    <n v="-740652501"/>
    <n v="46365476"/>
    <m/>
    <m/>
    <d v="2021-01-21T00:00:00"/>
    <d v="2021-01-22T00:00:00"/>
    <d v="2021-01-21T11:44:18"/>
    <d v="2021-01-22T00:00:00"/>
    <m/>
    <s v=" "/>
    <s v=" "/>
    <s v=" "/>
    <s v=" "/>
    <s v=" "/>
    <s v=" "/>
    <d v="2021-03-04T00:00:00"/>
    <n v="4"/>
    <m/>
    <s v=" "/>
    <d v="2021-02-26T18:54:16"/>
    <d v="2021-02-26T18:54:16"/>
    <n v="26"/>
    <n v="0"/>
    <s v="Clasificacion"/>
    <s v="Funcionario"/>
    <d v="2021-03-03T00:00:00"/>
    <n v="28"/>
    <n v="0"/>
    <m/>
    <m/>
    <x v="1"/>
    <s v="Natural"/>
    <s v="Funcionario"/>
    <m/>
    <s v="En nombre propio"/>
    <m/>
    <m/>
    <m/>
    <m/>
    <m/>
    <m/>
    <m/>
    <m/>
    <m/>
    <m/>
    <m/>
    <x v="0"/>
    <s v="false"/>
    <s v="true"/>
    <x v="0"/>
    <m/>
    <n v="3"/>
    <x v="1"/>
    <s v="Propios"/>
    <m/>
    <x v="0"/>
    <s v="Gestion oportuna (DTL)"/>
    <s v=" "/>
    <s v="16-30."/>
    <s v="GESTIONADOS"/>
    <s v="GESTIONADO"/>
    <m/>
    <m/>
    <m/>
    <m/>
    <m/>
  </r>
  <r>
    <n v="1896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PROCESO MISIONAL"/>
    <s v="false"/>
    <s v="true"/>
    <s v="false"/>
    <m/>
    <m/>
    <s v="false"/>
    <m/>
    <m/>
    <x v="1"/>
    <m/>
    <m/>
    <m/>
    <n v="-740652501"/>
    <n v="46365476"/>
    <m/>
    <m/>
    <d v="2021-01-21T00:00:00"/>
    <d v="2021-01-22T00:00:00"/>
    <d v="2021-01-21T11:56:49"/>
    <d v="2021-01-22T00:00:00"/>
    <m/>
    <s v=" "/>
    <s v=" "/>
    <s v=" "/>
    <s v=" "/>
    <s v=" "/>
    <s v=" "/>
    <d v="2021-03-04T00:00:00"/>
    <n v="4"/>
    <m/>
    <s v=" "/>
    <s v=" "/>
    <s v=" "/>
    <n v="26"/>
    <n v="0"/>
    <s v="Clasificacion"/>
    <s v="Funcionario"/>
    <d v="2021-03-03T00:00:00"/>
    <n v="28"/>
    <n v="0"/>
    <m/>
    <m/>
    <x v="1"/>
    <s v="Natural"/>
    <s v="Funcionario"/>
    <m/>
    <s v="En nombre propio"/>
    <m/>
    <m/>
    <m/>
    <m/>
    <m/>
    <m/>
    <m/>
    <m/>
    <m/>
    <m/>
    <m/>
    <x v="0"/>
    <s v="false"/>
    <s v="true"/>
    <x v="0"/>
    <m/>
    <n v="3"/>
    <x v="1"/>
    <s v="Propios"/>
    <s v="Peticiones comunes periodos anteriores"/>
    <x v="0"/>
    <s v=" "/>
    <s v="Pendiente en terminos"/>
    <s v="16-30."/>
    <s v="PENDIENTE"/>
    <s v="PENDIENTE"/>
    <m/>
    <m/>
    <m/>
    <m/>
    <m/>
  </r>
  <r>
    <n v="18968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3"/>
    <s v="En tramite - Por asignacion"/>
    <x v="0"/>
    <s v="Solucionado - Por respuesta definitiva"/>
    <m/>
    <s v="MISIONAL"/>
    <s v="CAPACITACIONES EMPRESARIALES"/>
    <s v="true"/>
    <s v="true"/>
    <s v="false"/>
    <m/>
    <m/>
    <s v="false"/>
    <m/>
    <m/>
    <x v="1"/>
    <m/>
    <m/>
    <m/>
    <m/>
    <m/>
    <m/>
    <m/>
    <d v="2021-01-21T00:00:00"/>
    <d v="2021-01-22T00:00:00"/>
    <d v="2021-01-21T11:58:07"/>
    <d v="2021-01-22T00:00:00"/>
    <m/>
    <s v=" "/>
    <s v=" "/>
    <s v=" "/>
    <s v=" "/>
    <s v=" "/>
    <s v=" "/>
    <d v="2021-03-04T00:00:00"/>
    <n v="8"/>
    <m/>
    <s v=" "/>
    <d v="2021-02-22T14:10:52"/>
    <d v="2021-02-22T14:10:50"/>
    <n v="22"/>
    <n v="0"/>
    <s v="Clasificacion"/>
    <s v="Funcionario"/>
    <d v="2021-03-03T00:00:00"/>
    <n v="28"/>
    <n v="0"/>
    <m/>
    <m/>
    <x v="2"/>
    <s v="Juridica"/>
    <s v="Funcionario"/>
    <m/>
    <s v="En nombre propio"/>
    <s v="NIT"/>
    <m/>
    <m/>
    <m/>
    <m/>
    <m/>
    <m/>
    <m/>
    <m/>
    <m/>
    <m/>
    <x v="0"/>
    <s v="true"/>
    <s v="true"/>
    <x v="0"/>
    <m/>
    <n v="3"/>
    <x v="1"/>
    <s v="Propios"/>
    <m/>
    <x v="0"/>
    <s v="Gestion oportuna (DTL)"/>
    <s v=" "/>
    <s v="16-30."/>
    <s v="GESTIONADOS"/>
    <s v="GESTIONADO"/>
    <m/>
    <m/>
    <m/>
    <m/>
    <m/>
  </r>
  <r>
    <n v="192282021"/>
    <s v="SEGURIDAD  CONVIVENCIA Y  JUSTICIA"/>
    <s v="ENTIDADES DISTRITALES"/>
    <s v="UNIDAD ADMINISTRATIVA ESPECIAL CUERPO OFICIAL BOMBEROS BOGOTA"/>
    <s v="Puede Consolidar | Trasladar Entidades"/>
    <x v="5"/>
    <m/>
    <s v="GESTION DEL RIESGO"/>
    <s v="CONCEPTOS"/>
    <x v="7"/>
    <s v="LEIDY DIANA BUSTOS LUIS"/>
    <s v="Activo"/>
    <s v="UNIDAD ADMINISTRATIVA ESPECIAL CUERPO OFICIAL DE BOMBEROS DE BOGOTA"/>
    <x v="3"/>
    <x v="3"/>
    <s v="En tramite - Por asignacion"/>
    <x v="0"/>
    <s v="Solucionado - Por respuesta definitiva"/>
    <m/>
    <s v="MISIONAL"/>
    <s v="CONCEPTO TECNICO DE SEGURIDAD HUMANA Y PROTECCION CONTRA INCENDIOS"/>
    <s v="true"/>
    <s v="true"/>
    <s v="false"/>
    <m/>
    <m/>
    <s v="false"/>
    <m/>
    <m/>
    <x v="1"/>
    <m/>
    <m/>
    <m/>
    <n v="-740652501"/>
    <n v="46365476"/>
    <m/>
    <m/>
    <d v="2021-01-21T00:00:00"/>
    <d v="2021-01-22T00:00:00"/>
    <d v="2021-01-22T09:41:21"/>
    <d v="2021-01-22T00:00:00"/>
    <m/>
    <s v=" "/>
    <s v=" "/>
    <s v=" "/>
    <s v=" "/>
    <s v=" "/>
    <s v=" "/>
    <d v="2021-03-04T00:00:00"/>
    <n v="4"/>
    <m/>
    <s v=" "/>
    <d v="2021-02-26T19:25:04"/>
    <d v="2021-02-26T19:25:04"/>
    <n v="26"/>
    <n v="0"/>
    <s v="Clasificacion"/>
    <s v="Funcionario"/>
    <d v="2021-03-03T00:00:00"/>
    <n v="28"/>
    <n v="0"/>
    <m/>
    <m/>
    <x v="1"/>
    <s v="Natural"/>
    <s v="Funcionario"/>
    <m/>
    <s v="En nombre propio"/>
    <m/>
    <m/>
    <m/>
    <m/>
    <m/>
    <m/>
    <m/>
    <m/>
    <m/>
    <m/>
    <m/>
    <x v="0"/>
    <s v="false"/>
    <s v="true"/>
    <x v="0"/>
    <m/>
    <n v="3"/>
    <x v="1"/>
    <s v="Propios"/>
    <m/>
    <x v="0"/>
    <s v="Gestion oportuna (DTL)"/>
    <s v=" "/>
    <s v="16-30."/>
    <s v="GESTIONADOS"/>
    <s v="GESTIONADO"/>
    <m/>
    <m/>
    <m/>
    <m/>
    <m/>
  </r>
  <r>
    <n v="2089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n v="-740652501"/>
    <n v="46365476"/>
    <m/>
    <m/>
    <d v="2021-01-22T00:00:00"/>
    <d v="2021-01-25T00:00:00"/>
    <d v="2021-01-22T17:20:11"/>
    <d v="2021-01-25T00:00:00"/>
    <m/>
    <s v=" "/>
    <s v=" "/>
    <s v=" "/>
    <s v=" "/>
    <s v=" "/>
    <s v=" "/>
    <d v="2021-03-05T00:00:00"/>
    <n v="5"/>
    <m/>
    <s v=" "/>
    <s v=" "/>
    <s v=" "/>
    <n v="25"/>
    <n v="0"/>
    <s v="Clasificacion"/>
    <s v="Funcionario"/>
    <d v="2021-03-04T00:00:00"/>
    <n v="28"/>
    <n v="0"/>
    <m/>
    <m/>
    <x v="1"/>
    <s v="Natural"/>
    <s v="Funcionario"/>
    <m/>
    <s v="En nombre propio"/>
    <m/>
    <m/>
    <m/>
    <m/>
    <m/>
    <m/>
    <m/>
    <m/>
    <m/>
    <m/>
    <m/>
    <x v="0"/>
    <s v="false"/>
    <s v="true"/>
    <x v="0"/>
    <m/>
    <n v="3"/>
    <x v="1"/>
    <s v="Propios"/>
    <s v="Peticiones comunes periodos anteriores"/>
    <x v="0"/>
    <s v=" "/>
    <s v="Pendiente en terminos"/>
    <s v="16-30."/>
    <s v="PENDIENTE"/>
    <s v="PENDIENTE"/>
    <m/>
    <m/>
    <m/>
    <m/>
    <m/>
  </r>
  <r>
    <n v="2092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n v="-740652501"/>
    <n v="46365476"/>
    <m/>
    <m/>
    <d v="2021-01-22T00:00:00"/>
    <d v="2021-01-25T00:00:00"/>
    <d v="2021-01-22T17:49:35"/>
    <d v="2021-01-25T00:00:00"/>
    <m/>
    <s v=" "/>
    <s v=" "/>
    <s v=" "/>
    <s v=" "/>
    <s v=" "/>
    <s v=" "/>
    <d v="2021-03-05T00:00:00"/>
    <n v="5"/>
    <m/>
    <s v=" "/>
    <s v=" "/>
    <s v=" "/>
    <n v="25"/>
    <n v="0"/>
    <s v="Clasificacion"/>
    <s v="Funcionario"/>
    <d v="2021-03-04T00:00:00"/>
    <n v="28"/>
    <n v="0"/>
    <m/>
    <m/>
    <x v="1"/>
    <s v="Natural"/>
    <s v="Funcionario"/>
    <m/>
    <s v="En nombre propio"/>
    <m/>
    <m/>
    <m/>
    <m/>
    <m/>
    <m/>
    <m/>
    <m/>
    <m/>
    <m/>
    <m/>
    <x v="0"/>
    <s v="false"/>
    <s v="true"/>
    <x v="0"/>
    <m/>
    <n v="3"/>
    <x v="1"/>
    <s v="Propios"/>
    <s v="Peticiones comunes periodos anteriores"/>
    <x v="0"/>
    <s v=" "/>
    <s v="Pendiente en terminos"/>
    <s v="16-30."/>
    <s v="PENDIENTE"/>
    <s v="PENDIENTE"/>
    <m/>
    <m/>
    <m/>
    <m/>
    <m/>
  </r>
  <r>
    <n v="2095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n v="-740652501"/>
    <n v="46365476"/>
    <m/>
    <m/>
    <d v="2021-01-22T00:00:00"/>
    <d v="2021-01-25T00:00:00"/>
    <d v="2021-01-22T18:13:52"/>
    <d v="2021-01-25T00:00:00"/>
    <m/>
    <s v=" "/>
    <s v=" "/>
    <s v=" "/>
    <s v=" "/>
    <s v=" "/>
    <s v=" "/>
    <d v="2021-03-05T00:00:00"/>
    <n v="5"/>
    <m/>
    <s v=" "/>
    <s v=" "/>
    <s v=" "/>
    <n v="25"/>
    <n v="0"/>
    <s v="Clasificacion"/>
    <s v="Funcionario"/>
    <d v="2021-03-04T00:00:00"/>
    <n v="28"/>
    <n v="0"/>
    <m/>
    <m/>
    <x v="1"/>
    <s v="Natural"/>
    <s v="Funcionario"/>
    <m/>
    <s v="En nombre propio"/>
    <m/>
    <m/>
    <m/>
    <m/>
    <m/>
    <m/>
    <m/>
    <m/>
    <m/>
    <m/>
    <m/>
    <x v="0"/>
    <s v="false"/>
    <s v="true"/>
    <x v="0"/>
    <m/>
    <n v="3"/>
    <x v="1"/>
    <s v="Propios"/>
    <s v="Peticiones comunes periodos anteriores"/>
    <x v="0"/>
    <s v=" "/>
    <s v="Pendiente en terminos"/>
    <s v="16-30."/>
    <s v="PENDIENTE"/>
    <s v="PENDIENTE"/>
    <m/>
    <m/>
    <m/>
    <m/>
    <m/>
  </r>
  <r>
    <n v="2096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n v="-740652501"/>
    <n v="46365476"/>
    <m/>
    <m/>
    <d v="2021-01-22T00:00:00"/>
    <d v="2021-01-25T00:00:00"/>
    <d v="2021-01-22T18:30:11"/>
    <d v="2021-01-25T00:00:00"/>
    <m/>
    <s v=" "/>
    <s v=" "/>
    <s v=" "/>
    <s v=" "/>
    <s v=" "/>
    <s v=" "/>
    <d v="2021-03-05T00:00:00"/>
    <n v="5"/>
    <m/>
    <s v=" "/>
    <s v=" "/>
    <s v=" "/>
    <n v="25"/>
    <n v="0"/>
    <s v="Clasificacion"/>
    <s v="Funcionario"/>
    <d v="2021-03-04T00:00:00"/>
    <n v="28"/>
    <n v="0"/>
    <m/>
    <m/>
    <x v="1"/>
    <s v="Natural"/>
    <s v="Funcionario"/>
    <m/>
    <s v="En nombre propio"/>
    <m/>
    <m/>
    <m/>
    <m/>
    <m/>
    <m/>
    <m/>
    <m/>
    <m/>
    <m/>
    <m/>
    <x v="0"/>
    <s v="false"/>
    <s v="true"/>
    <x v="0"/>
    <m/>
    <n v="3"/>
    <x v="1"/>
    <s v="Propios"/>
    <s v="Peticiones comunes periodos anteriores"/>
    <x v="0"/>
    <s v=" "/>
    <s v="Pendiente en terminos"/>
    <s v="16-30."/>
    <s v="PENDIENTE"/>
    <s v="PENDIENTE"/>
    <m/>
    <m/>
    <m/>
    <m/>
    <m/>
  </r>
  <r>
    <n v="231962021"/>
    <s v="SEGURIDAD  CONVIVENCIA Y  JUSTICIA"/>
    <s v="ENTIDADES DISTRITALES"/>
    <s v="UNIDAD ADMINISTRATIVA ESPECIAL CUERPO OFICIAL BOMBEROS BOGOTA"/>
    <s v="Puede Consolidar | Trasladar Entidades"/>
    <x v="5"/>
    <m/>
    <s v="GESTION DEL RIESGO"/>
    <s v="CERTIFICACIONES"/>
    <x v="5"/>
    <s v="LEIDY DIANA BUSTOS LUIS"/>
    <s v="Activo"/>
    <m/>
    <x v="0"/>
    <x v="1"/>
    <s v="En tramite - Por asignacion"/>
    <x v="0"/>
    <s v="Solucionado - Por respuesta definitiva"/>
    <m/>
    <s v="MISIONAL"/>
    <m/>
    <s v="false"/>
    <s v="true"/>
    <s v="false"/>
    <m/>
    <m/>
    <s v="false"/>
    <m/>
    <m/>
    <x v="15"/>
    <s v="32 - SAN BLAS"/>
    <s v="SAN PEDRO"/>
    <n v="2"/>
    <n v="-74086705959"/>
    <n v="456604592899998"/>
    <m/>
    <m/>
    <d v="2021-01-25T00:00:00"/>
    <d v="2021-01-26T00:00:00"/>
    <d v="2021-01-26T15:56:10"/>
    <d v="2021-01-26T00:00:00"/>
    <m/>
    <s v=" "/>
    <s v=" "/>
    <s v=" "/>
    <s v=" "/>
    <s v=" "/>
    <s v=" "/>
    <d v="2021-03-08T00:00:00"/>
    <n v="10"/>
    <m/>
    <s v=" "/>
    <d v="2021-02-22T15:40:05"/>
    <d v="2021-02-22T15:40:03"/>
    <n v="20"/>
    <n v="0"/>
    <s v="Clasificacion"/>
    <s v="Funcionario"/>
    <d v="2021-03-05T00:00:00"/>
    <n v="28"/>
    <n v="0"/>
    <m/>
    <m/>
    <x v="1"/>
    <s v="Natural"/>
    <s v="Peticionario Identificado"/>
    <m/>
    <s v="En nombre propio"/>
    <s v="Cedula de ciudadania"/>
    <m/>
    <m/>
    <m/>
    <m/>
    <m/>
    <m/>
    <m/>
    <s v="04 - SAN CRISTOBAL"/>
    <s v="32 - SAN BLAS"/>
    <s v="SAN PEDRO"/>
    <x v="3"/>
    <s v="false"/>
    <s v="true"/>
    <x v="0"/>
    <m/>
    <n v="2"/>
    <x v="1"/>
    <s v="Por el ciudadano"/>
    <m/>
    <x v="0"/>
    <s v="Gestion oportuna (DTL)"/>
    <s v=" "/>
    <s v="16-30."/>
    <s v="GESTIONADOS"/>
    <s v="GESTIONADO"/>
    <m/>
    <m/>
    <m/>
    <m/>
    <m/>
  </r>
  <r>
    <n v="233962021"/>
    <s v="SEGURIDAD  CONVIVENCIA Y  JUSTICIA"/>
    <s v="ENTIDADES DISTRITALES"/>
    <s v="UNIDAD ADMINISTRATIVA ESPECIAL CUERPO OFICIAL BOMBEROS BOGOTA"/>
    <s v="Puede Consolidar | Trasladar Entidades"/>
    <x v="5"/>
    <m/>
    <s v="GESTION DEL RIESGO"/>
    <s v="CONCEPTOS"/>
    <x v="8"/>
    <s v="LEIDY DIANA BUSTOS LUIS"/>
    <s v="Activo"/>
    <s v="UNIDAD ADMINISTRATIVA ESPECIAL CUERPO OFICIAL DE BOMBEROS DE BOGOTA"/>
    <x v="3"/>
    <x v="2"/>
    <s v="En tramite - Por asignacion"/>
    <x v="0"/>
    <s v="Solucionado - Por respuesta definitiva"/>
    <m/>
    <s v="MISIONAL"/>
    <s v="CONCEPTO TECNICO DE SEGURIDAD HUMANA Y PROTECCION CONTRA INCENDIOS"/>
    <s v="true"/>
    <s v="true"/>
    <s v="false"/>
    <m/>
    <m/>
    <s v="false"/>
    <m/>
    <m/>
    <x v="1"/>
    <m/>
    <m/>
    <m/>
    <n v="-741122391"/>
    <n v="4.7574559999999904E+16"/>
    <m/>
    <m/>
    <d v="2021-01-25T00:00:00"/>
    <d v="2021-01-26T00:00:00"/>
    <d v="2021-01-25T20:43:03"/>
    <d v="2021-01-26T00:00:00"/>
    <m/>
    <s v=" "/>
    <s v=" "/>
    <s v=" "/>
    <s v=" "/>
    <s v=" "/>
    <s v=" "/>
    <d v="2021-02-22T00:00:00"/>
    <n v="3"/>
    <m/>
    <s v=" "/>
    <d v="2021-02-17T12:06:27"/>
    <d v="2021-02-17T12:06:25"/>
    <n v="17"/>
    <n v="0"/>
    <s v="Clasificacion"/>
    <s v="Funcionario"/>
    <d v="2021-02-19T00:00:00"/>
    <n v="18"/>
    <n v="0"/>
    <m/>
    <m/>
    <x v="1"/>
    <s v="Natural"/>
    <s v="Funcionario"/>
    <m/>
    <s v="En nombre propio"/>
    <m/>
    <m/>
    <m/>
    <m/>
    <m/>
    <m/>
    <m/>
    <m/>
    <m/>
    <m/>
    <m/>
    <x v="0"/>
    <s v="false"/>
    <s v="true"/>
    <x v="0"/>
    <m/>
    <n v="3"/>
    <x v="1"/>
    <s v="Propios"/>
    <m/>
    <x v="0"/>
    <s v="Gestion oportuna (DTL)"/>
    <s v=" "/>
    <s v="16-30."/>
    <s v="GESTIONADOS"/>
    <s v="GESTIONADO"/>
    <m/>
    <m/>
    <m/>
    <m/>
    <m/>
  </r>
  <r>
    <n v="234472021"/>
    <s v="SEGURIDAD  CONVIVENCIA Y  JUSTICIA"/>
    <s v="ENTIDADES DISTRITALES"/>
    <s v="UNIDAD ADMINISTRATIVA ESPECIAL CUERPO OFICIAL BOMBEROS BOGOTA"/>
    <s v="Puede Consolidar | Trasladar Entidades"/>
    <x v="5"/>
    <m/>
    <s v="GESTION DEL RIESGO"/>
    <s v="CERTIFICACIONES"/>
    <x v="5"/>
    <s v="LEIDY DIANA BUSTOS LUIS"/>
    <s v="Activo"/>
    <s v="UNIDAD ADMINISTRATIVA ESPECIAL CUERPO OFICIAL DE BOMBEROS DE BOGOTA"/>
    <x v="2"/>
    <x v="2"/>
    <s v="En tramite - Por asignacion"/>
    <x v="0"/>
    <s v="Solucionado - Por respuesta definitiva"/>
    <m/>
    <s v="MISIONAL"/>
    <s v="PROCESO MISIONAL"/>
    <s v="false"/>
    <s v="true"/>
    <s v="false"/>
    <m/>
    <m/>
    <s v="false"/>
    <m/>
    <m/>
    <x v="1"/>
    <m/>
    <m/>
    <m/>
    <n v="-741122391"/>
    <n v="4.7574559999999904E+16"/>
    <m/>
    <m/>
    <d v="2021-01-25T00:00:00"/>
    <d v="2021-01-26T00:00:00"/>
    <d v="2021-01-25T21:23:29"/>
    <d v="2021-01-26T00:00:00"/>
    <m/>
    <s v=" "/>
    <s v=" "/>
    <s v=" "/>
    <s v=" "/>
    <s v=" "/>
    <s v=" "/>
    <d v="2021-02-22T00:00:00"/>
    <n v="2"/>
    <m/>
    <s v=" "/>
    <d v="2021-02-18T12:11:16"/>
    <d v="2021-02-18T12:11:13"/>
    <n v="18"/>
    <n v="0"/>
    <s v="Clasificacion"/>
    <s v="Funcionario"/>
    <d v="2021-02-19T00:00:00"/>
    <n v="18"/>
    <n v="0"/>
    <m/>
    <m/>
    <x v="1"/>
    <s v="Natural"/>
    <s v="Funcionario"/>
    <m/>
    <s v="En nombre propio"/>
    <m/>
    <m/>
    <m/>
    <m/>
    <m/>
    <m/>
    <m/>
    <m/>
    <m/>
    <m/>
    <m/>
    <x v="0"/>
    <s v="false"/>
    <s v="true"/>
    <x v="0"/>
    <m/>
    <n v="3"/>
    <x v="1"/>
    <s v="Propios"/>
    <m/>
    <x v="0"/>
    <s v="Gestion oportuna (DTL)"/>
    <s v=" "/>
    <s v="16-30."/>
    <s v="GESTIONADOS"/>
    <s v="GESTIONADO"/>
    <m/>
    <m/>
    <m/>
    <m/>
    <m/>
  </r>
  <r>
    <n v="2377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n v="-741122391"/>
    <n v="4.7574559999999904E+16"/>
    <m/>
    <m/>
    <d v="2021-01-26T00:00:00"/>
    <d v="2021-01-27T00:00:00"/>
    <d v="2021-01-26T09:32:27"/>
    <d v="2021-01-27T00:00:00"/>
    <m/>
    <s v=" "/>
    <s v=" "/>
    <s v=" "/>
    <s v=" "/>
    <s v=" "/>
    <s v=" "/>
    <d v="2021-03-09T00:00:00"/>
    <n v="7"/>
    <m/>
    <s v=" "/>
    <s v=" "/>
    <s v=" "/>
    <n v="23"/>
    <n v="0"/>
    <s v="Clasificacion"/>
    <s v="Funcionario"/>
    <d v="2021-03-08T00:00:00"/>
    <n v="28"/>
    <n v="0"/>
    <m/>
    <m/>
    <x v="1"/>
    <s v="Natural"/>
    <s v="Funcionario"/>
    <m/>
    <s v="En nombre propio"/>
    <m/>
    <m/>
    <m/>
    <m/>
    <m/>
    <m/>
    <m/>
    <m/>
    <m/>
    <m/>
    <m/>
    <x v="0"/>
    <s v="false"/>
    <s v="true"/>
    <x v="0"/>
    <m/>
    <n v="3"/>
    <x v="1"/>
    <s v="Propios"/>
    <s v="Peticiones comunes periodos anteriores"/>
    <x v="0"/>
    <s v=" "/>
    <s v="Pendiente en terminos"/>
    <s v="16-30."/>
    <s v="PENDIENTE"/>
    <s v="PENDIENTE"/>
    <m/>
    <m/>
    <m/>
    <m/>
    <m/>
  </r>
  <r>
    <n v="23803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2"/>
    <s v="En tramite - Por asignacion"/>
    <x v="4"/>
    <s v="Solucionado - Por asignacion"/>
    <m/>
    <s v="MISIONAL"/>
    <s v="PROCESO DE APOYO A LA MISION"/>
    <s v="false"/>
    <s v="true"/>
    <s v="false"/>
    <m/>
    <m/>
    <s v="false"/>
    <m/>
    <m/>
    <x v="1"/>
    <m/>
    <m/>
    <m/>
    <n v="-741122391"/>
    <n v="4.7574559999999904E+16"/>
    <m/>
    <m/>
    <d v="2021-01-26T00:00:00"/>
    <d v="2021-01-27T00:00:00"/>
    <d v="2021-01-26T14:32:59"/>
    <d v="2021-01-27T00:00:00"/>
    <m/>
    <s v=" "/>
    <s v=" "/>
    <s v=" "/>
    <s v=" "/>
    <s v=" "/>
    <s v=" "/>
    <d v="2021-02-23T00:00:00"/>
    <n v="15"/>
    <m/>
    <s v=" "/>
    <d v="2021-02-03T14:54:47"/>
    <d v="2021-02-26T13:32:53"/>
    <n v="6"/>
    <n v="0"/>
    <s v="Clasificacion"/>
    <s v="Funcionario"/>
    <d v="2021-02-22T00:00:00"/>
    <n v="18"/>
    <n v="0"/>
    <m/>
    <m/>
    <x v="1"/>
    <s v="Natural"/>
    <s v="Funcionario"/>
    <m/>
    <s v="En nombre propio"/>
    <m/>
    <m/>
    <m/>
    <m/>
    <m/>
    <m/>
    <m/>
    <m/>
    <m/>
    <m/>
    <m/>
    <x v="0"/>
    <s v="false"/>
    <s v="true"/>
    <x v="0"/>
    <m/>
    <n v="4"/>
    <x v="1"/>
    <s v="Propios"/>
    <m/>
    <x v="0"/>
    <s v="Gestion oportuna (DTL)"/>
    <s v=" "/>
    <s v="6-10."/>
    <s v="GESTIONADOS"/>
    <s v="GESTIONADO"/>
    <m/>
    <m/>
    <m/>
    <m/>
    <m/>
  </r>
  <r>
    <n v="23803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2"/>
    <s v="En tramite - Por asignacion"/>
    <x v="10"/>
    <s v="En tramite - Por respuesta parcial"/>
    <m/>
    <s v="MISIONAL"/>
    <s v="PROCESO DE APOYO A LA MISION"/>
    <s v="false"/>
    <s v="true"/>
    <s v="false"/>
    <m/>
    <m/>
    <s v="false"/>
    <m/>
    <m/>
    <x v="1"/>
    <m/>
    <m/>
    <m/>
    <n v="-741122391"/>
    <n v="4.7574559999999904E+16"/>
    <m/>
    <m/>
    <d v="2021-01-26T00:00:00"/>
    <d v="2021-01-27T00:00:00"/>
    <d v="2021-02-04T09:12:23"/>
    <d v="2021-01-27T00:00:00"/>
    <m/>
    <s v=" "/>
    <s v=" "/>
    <s v=" "/>
    <s v=" "/>
    <s v=" "/>
    <s v=" "/>
    <d v="2021-02-23T00:00:00"/>
    <n v="2"/>
    <m/>
    <s v=" "/>
    <d v="2021-02-22T18:09:42"/>
    <d v="2021-02-26T13:32:53"/>
    <n v="19"/>
    <n v="0"/>
    <s v="Clasificacion"/>
    <s v="Funcionario"/>
    <d v="2021-02-22T00:00:00"/>
    <n v="18"/>
    <n v="0"/>
    <m/>
    <m/>
    <x v="1"/>
    <s v="Natural"/>
    <s v="Funcionario"/>
    <m/>
    <s v="En nombre propio"/>
    <m/>
    <m/>
    <m/>
    <m/>
    <m/>
    <m/>
    <m/>
    <m/>
    <m/>
    <m/>
    <m/>
    <x v="0"/>
    <s v="false"/>
    <s v="true"/>
    <x v="0"/>
    <m/>
    <n v="6"/>
    <x v="1"/>
    <s v="Propios"/>
    <m/>
    <x v="0"/>
    <s v="Gestion oportuna (DTL)"/>
    <s v=" "/>
    <s v="16-30."/>
    <s v="GESTIONADOS"/>
    <s v="GESTIONADO"/>
    <s v="REINGRESO POR ASIGNACION"/>
    <s v="ATENDIDO"/>
    <n v="1"/>
    <m/>
    <m/>
  </r>
  <r>
    <n v="23803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2"/>
    <s v="En tramite - Por respuesta parcial"/>
    <x v="0"/>
    <s v="Solucionado - Por respuesta definitiva"/>
    <m/>
    <s v="MISIONAL"/>
    <s v="PROCESO DE APOYO A LA MISION"/>
    <s v="false"/>
    <s v="true"/>
    <s v="false"/>
    <m/>
    <m/>
    <s v="false"/>
    <m/>
    <m/>
    <x v="1"/>
    <m/>
    <m/>
    <m/>
    <n v="-741122391"/>
    <n v="4.7574559999999904E+16"/>
    <m/>
    <m/>
    <d v="2021-01-26T00:00:00"/>
    <d v="2021-01-27T00:00:00"/>
    <d v="2021-02-22T18:09:43"/>
    <d v="2021-01-27T00:00:00"/>
    <m/>
    <s v=" "/>
    <s v=" "/>
    <s v=" "/>
    <s v=" "/>
    <s v=" "/>
    <d v="2021-02-23T00:00:00"/>
    <d v="2021-03-23T00:00:00"/>
    <n v="19"/>
    <m/>
    <s v=" "/>
    <d v="2021-02-24T21:28:41"/>
    <d v="2021-02-26T13:32:53"/>
    <n v="2"/>
    <n v="0"/>
    <s v="Respuesta"/>
    <s v="Funcionario"/>
    <d v="2021-02-24T00:00:00"/>
    <n v="1"/>
    <n v="0"/>
    <m/>
    <m/>
    <x v="1"/>
    <s v="Natural"/>
    <s v="Funcionario"/>
    <m/>
    <s v="En nombre propio"/>
    <m/>
    <m/>
    <m/>
    <m/>
    <m/>
    <m/>
    <m/>
    <m/>
    <m/>
    <m/>
    <m/>
    <x v="0"/>
    <s v="false"/>
    <s v="true"/>
    <x v="0"/>
    <m/>
    <n v="8"/>
    <x v="1"/>
    <s v="Propios"/>
    <m/>
    <x v="0"/>
    <s v="Gestion oportuna (DTL)"/>
    <s v=" "/>
    <s v="0-3."/>
    <s v="GESTIONADOS"/>
    <s v="GESTIONADO"/>
    <m/>
    <m/>
    <m/>
    <m/>
    <m/>
  </r>
  <r>
    <n v="2389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n v="-741122391"/>
    <n v="4.7574559999999904E+16"/>
    <m/>
    <m/>
    <d v="2021-01-26T00:00:00"/>
    <d v="2021-01-27T00:00:00"/>
    <d v="2021-01-26T10:24:54"/>
    <d v="2021-01-27T00:00:00"/>
    <m/>
    <s v=" "/>
    <s v=" "/>
    <s v=" "/>
    <s v=" "/>
    <s v=" "/>
    <s v=" "/>
    <d v="2021-03-09T00:00:00"/>
    <n v="7"/>
    <m/>
    <s v=" "/>
    <s v=" "/>
    <s v=" "/>
    <n v="23"/>
    <n v="0"/>
    <s v="Clasificacion"/>
    <s v="Funcionario"/>
    <d v="2021-03-08T00:00:00"/>
    <n v="28"/>
    <n v="0"/>
    <m/>
    <m/>
    <x v="1"/>
    <s v="Natural"/>
    <s v="Funcionario"/>
    <m/>
    <s v="En nombre propio"/>
    <m/>
    <m/>
    <m/>
    <m/>
    <m/>
    <m/>
    <m/>
    <m/>
    <m/>
    <m/>
    <m/>
    <x v="0"/>
    <s v="false"/>
    <s v="true"/>
    <x v="0"/>
    <m/>
    <n v="3"/>
    <x v="1"/>
    <s v="Propios"/>
    <s v="Peticiones comunes periodos anteriores"/>
    <x v="0"/>
    <s v=" "/>
    <s v="Pendiente en terminos"/>
    <s v="16-30."/>
    <s v="PENDIENTE"/>
    <s v="PENDIENTE"/>
    <m/>
    <m/>
    <m/>
    <m/>
    <m/>
  </r>
  <r>
    <n v="2400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3"/>
    <x v="3"/>
    <s v="En tramite - Por asignacion"/>
    <x v="1"/>
    <s v="En tramite - Por asignacion"/>
    <m/>
    <m/>
    <s v="CAPACITACION EXTERNA PARA LA COMUNIDAD"/>
    <s v="true"/>
    <s v="true"/>
    <s v="false"/>
    <m/>
    <m/>
    <s v="false"/>
    <m/>
    <m/>
    <x v="1"/>
    <m/>
    <m/>
    <m/>
    <n v="-741122391"/>
    <n v="4.7574559999999904E+16"/>
    <m/>
    <m/>
    <d v="2021-01-26T00:00:00"/>
    <d v="2021-01-27T00:00:00"/>
    <d v="2021-01-26T11:05:15"/>
    <d v="2021-01-27T00:00:00"/>
    <m/>
    <s v=" "/>
    <s v=" "/>
    <s v=" "/>
    <s v=" "/>
    <s v=" "/>
    <s v=" "/>
    <d v="2021-03-09T00:00:00"/>
    <n v="7"/>
    <m/>
    <s v=" "/>
    <s v=" "/>
    <s v=" "/>
    <n v="23"/>
    <n v="0"/>
    <s v="Clasificacion"/>
    <s v="Funcionario"/>
    <d v="2021-03-08T00:00:00"/>
    <n v="28"/>
    <n v="0"/>
    <m/>
    <m/>
    <x v="1"/>
    <s v="Natural"/>
    <s v="Funcionario"/>
    <m/>
    <s v="En nombre propio"/>
    <m/>
    <m/>
    <m/>
    <m/>
    <m/>
    <m/>
    <m/>
    <m/>
    <m/>
    <m/>
    <m/>
    <x v="0"/>
    <s v="false"/>
    <s v="true"/>
    <x v="0"/>
    <m/>
    <n v="3"/>
    <x v="1"/>
    <s v="Propios"/>
    <s v="Peticiones comunes periodos anteriores"/>
    <x v="0"/>
    <s v=" "/>
    <s v="Pendiente en terminos"/>
    <s v="16-30."/>
    <s v="PENDIENTE"/>
    <s v="PENDIENTE"/>
    <m/>
    <m/>
    <m/>
    <m/>
    <m/>
  </r>
  <r>
    <n v="24514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2"/>
    <s v="En tramite - Por asignacion"/>
    <x v="0"/>
    <s v="Solucionado - Por respuesta definitiva"/>
    <m/>
    <s v="MISIONAL"/>
    <s v="CONCEPTO TECNICO DE SEGURIDAD HUMANA Y PROTECCION CONTRA INCENDIOS"/>
    <s v="true"/>
    <s v="true"/>
    <s v="false"/>
    <m/>
    <m/>
    <s v="false"/>
    <m/>
    <m/>
    <x v="1"/>
    <m/>
    <m/>
    <m/>
    <n v="-741122391"/>
    <n v="4.7574559999999904E+16"/>
    <m/>
    <m/>
    <d v="2021-01-26T00:00:00"/>
    <d v="2021-01-27T00:00:00"/>
    <d v="2021-01-26T14:34:12"/>
    <d v="2021-01-27T00:00:00"/>
    <m/>
    <s v=" "/>
    <s v=" "/>
    <s v=" "/>
    <s v=" "/>
    <s v=" "/>
    <s v=" "/>
    <d v="2021-02-23T00:00:00"/>
    <n v="4"/>
    <m/>
    <s v=" "/>
    <d v="2021-02-17T12:14:36"/>
    <d v="2021-02-17T12:14:33"/>
    <n v="16"/>
    <n v="0"/>
    <s v="Clasificacion"/>
    <s v="Funcionario"/>
    <d v="2021-02-22T00:00:00"/>
    <n v="18"/>
    <n v="0"/>
    <m/>
    <m/>
    <x v="1"/>
    <s v="Natural"/>
    <s v="Funcionario"/>
    <m/>
    <s v="En nombre propio"/>
    <s v="Cedula de ciudadania"/>
    <m/>
    <m/>
    <m/>
    <m/>
    <m/>
    <m/>
    <m/>
    <s v="01 - USAQUEN"/>
    <s v="13 - LOS CEDROS"/>
    <s v="CEDRITOS"/>
    <x v="0"/>
    <s v="false"/>
    <s v="true"/>
    <x v="0"/>
    <m/>
    <n v="3"/>
    <x v="1"/>
    <s v="Propios"/>
    <m/>
    <x v="0"/>
    <s v="Gestion oportuna (DTL)"/>
    <s v=" "/>
    <s v="16-30."/>
    <s v="GESTIONADOS"/>
    <s v="GESTIONADO"/>
    <m/>
    <m/>
    <m/>
    <m/>
    <m/>
  </r>
  <r>
    <n v="247882021"/>
    <s v="SEGURIDAD  CONVIVENCIA Y  JUSTICIA"/>
    <s v="ENTIDADES DISTRITALES"/>
    <s v="UNIDAD ADMINISTRATIVA ESPECIAL CUERPO OFICIAL BOMBEROS BOGOTA"/>
    <s v="Puede Consolidar | Trasladar Entidades"/>
    <x v="5"/>
    <m/>
    <s v="GESTION DEL RIESGO"/>
    <s v="PREVENCION"/>
    <x v="16"/>
    <s v="LEIDY DIANA BUSTOS LUIS"/>
    <s v="Activo"/>
    <s v="WEB SERVICE"/>
    <x v="0"/>
    <x v="2"/>
    <s v="En tramite - Por asignacion"/>
    <x v="10"/>
    <s v="En tramite - Por respuesta parcial"/>
    <m/>
    <s v="MISIONAL"/>
    <m/>
    <s v="false"/>
    <s v="false"/>
    <s v="false"/>
    <m/>
    <m/>
    <s v="false"/>
    <m/>
    <m/>
    <x v="1"/>
    <m/>
    <m/>
    <m/>
    <m/>
    <m/>
    <m/>
    <m/>
    <d v="2021-01-26T00:00:00"/>
    <d v="2021-01-27T00:00:00"/>
    <d v="2021-01-27T14:39:10"/>
    <d v="2021-01-27T00:00:00"/>
    <m/>
    <s v=" "/>
    <s v=" "/>
    <s v=" "/>
    <s v=" "/>
    <s v=" "/>
    <s v=" "/>
    <d v="2021-02-23T00:00:00"/>
    <n v="0"/>
    <m/>
    <s v=" "/>
    <d v="2021-02-24T22:18:12"/>
    <d v="2021-02-26T15:42:08"/>
    <n v="21"/>
    <n v="1"/>
    <s v="Clasificacion"/>
    <s v="Funcionario"/>
    <d v="2021-02-22T00:00:00"/>
    <n v="18"/>
    <n v="2"/>
    <m/>
    <m/>
    <x v="1"/>
    <s v="Natural"/>
    <s v="Funcionario"/>
    <m/>
    <s v="En nombre propio"/>
    <s v="Cedula de ciudadania"/>
    <m/>
    <m/>
    <m/>
    <m/>
    <m/>
    <m/>
    <m/>
    <m/>
    <m/>
    <m/>
    <x v="0"/>
    <s v="false"/>
    <s v="true"/>
    <x v="0"/>
    <m/>
    <n v="3"/>
    <x v="1"/>
    <s v="Propios"/>
    <m/>
    <x v="0"/>
    <s v="Gestion extemporanea"/>
    <s v=" "/>
    <s v="16-30."/>
    <s v="GESTIONADOS"/>
    <s v="GESTIONADO"/>
    <m/>
    <m/>
    <m/>
    <m/>
    <m/>
  </r>
  <r>
    <n v="247882021"/>
    <s v="SEGURIDAD  CONVIVENCIA Y  JUSTICIA"/>
    <s v="ENTIDADES DISTRITALES"/>
    <s v="UNIDAD ADMINISTRATIVA ESPECIAL CUERPO OFICIAL BOMBEROS BOGOTA"/>
    <s v="Puede Consolidar | Trasladar Entidades"/>
    <x v="5"/>
    <m/>
    <s v="GESTION DEL RIESGO"/>
    <s v="PREVENCION"/>
    <x v="16"/>
    <s v="LEIDY DIANA BUSTOS LUIS"/>
    <s v="Activo"/>
    <s v="WEB SERVICE"/>
    <x v="0"/>
    <x v="2"/>
    <s v="En tramite - Por respuesta parcial"/>
    <x v="0"/>
    <s v="Solucionado - Por respuesta definitiva"/>
    <m/>
    <s v="MISIONAL"/>
    <m/>
    <s v="false"/>
    <s v="false"/>
    <s v="false"/>
    <m/>
    <m/>
    <s v="false"/>
    <m/>
    <m/>
    <x v="1"/>
    <m/>
    <m/>
    <m/>
    <m/>
    <m/>
    <m/>
    <m/>
    <d v="2021-01-26T00:00:00"/>
    <d v="2021-01-27T00:00:00"/>
    <d v="2021-02-24T22:18:12"/>
    <d v="2021-01-27T00:00:00"/>
    <m/>
    <s v=" "/>
    <s v=" "/>
    <s v=" "/>
    <s v=" "/>
    <s v=" "/>
    <d v="2021-02-25T00:00:00"/>
    <d v="2021-03-25T00:00:00"/>
    <n v="19"/>
    <m/>
    <s v=" "/>
    <d v="2021-02-26T15:42:08"/>
    <d v="2021-02-26T15:42:08"/>
    <n v="2"/>
    <n v="0"/>
    <s v="Respuesta"/>
    <s v="Funcionario"/>
    <d v="2021-02-24T00:00:00"/>
    <n v="1"/>
    <n v="2"/>
    <m/>
    <m/>
    <x v="1"/>
    <s v="Natural"/>
    <s v="Funcionario"/>
    <m/>
    <s v="En nombre propio"/>
    <s v="Cedula de ciudadania"/>
    <m/>
    <m/>
    <m/>
    <m/>
    <m/>
    <m/>
    <m/>
    <m/>
    <m/>
    <m/>
    <x v="0"/>
    <s v="false"/>
    <s v="true"/>
    <x v="0"/>
    <m/>
    <n v="4"/>
    <x v="1"/>
    <s v="Propios"/>
    <m/>
    <x v="0"/>
    <s v="Gestion oportuna (DTL)"/>
    <s v=" "/>
    <s v="0-3."/>
    <s v="GESTIONADOS"/>
    <s v="GESTIONADO"/>
    <m/>
    <m/>
    <m/>
    <m/>
    <m/>
  </r>
  <r>
    <n v="2491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n v="-741122391"/>
    <n v="4.7574559999999904E+16"/>
    <m/>
    <m/>
    <d v="2021-01-26T00:00:00"/>
    <d v="2021-01-27T00:00:00"/>
    <d v="2021-01-26T17:29:41"/>
    <d v="2021-01-27T00:00:00"/>
    <m/>
    <s v=" "/>
    <s v=" "/>
    <s v=" "/>
    <s v=" "/>
    <s v=" "/>
    <s v=" "/>
    <d v="2021-03-09T00:00:00"/>
    <n v="7"/>
    <m/>
    <s v=" "/>
    <s v=" "/>
    <s v=" "/>
    <n v="23"/>
    <n v="0"/>
    <s v="Clasificacion"/>
    <s v="Funcionario"/>
    <d v="2021-03-08T00:00:00"/>
    <n v="28"/>
    <n v="0"/>
    <m/>
    <m/>
    <x v="1"/>
    <s v="Natural"/>
    <s v="Funcionario"/>
    <m/>
    <s v="En nombre propio"/>
    <m/>
    <m/>
    <m/>
    <m/>
    <m/>
    <m/>
    <m/>
    <m/>
    <m/>
    <m/>
    <m/>
    <x v="0"/>
    <s v="false"/>
    <s v="true"/>
    <x v="0"/>
    <m/>
    <n v="3"/>
    <x v="1"/>
    <s v="Propios"/>
    <s v="Peticiones comunes periodos anteriores"/>
    <x v="0"/>
    <s v=" "/>
    <s v="Pendiente en terminos"/>
    <s v="16-30."/>
    <s v="PENDIENTE"/>
    <s v="PENDIENTE"/>
    <m/>
    <m/>
    <m/>
    <m/>
    <m/>
  </r>
  <r>
    <n v="2495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PROCESO MISIONAL"/>
    <s v="false"/>
    <s v="true"/>
    <s v="false"/>
    <m/>
    <m/>
    <s v="false"/>
    <m/>
    <m/>
    <x v="1"/>
    <m/>
    <m/>
    <m/>
    <n v="-741122391"/>
    <n v="4.7574559999999904E+16"/>
    <m/>
    <m/>
    <d v="2021-01-26T00:00:00"/>
    <d v="2021-01-27T00:00:00"/>
    <d v="2021-01-26T17:54:37"/>
    <d v="2021-01-27T00:00:00"/>
    <m/>
    <s v=" "/>
    <s v=" "/>
    <s v=" "/>
    <s v=" "/>
    <s v=" "/>
    <s v=" "/>
    <d v="2021-03-09T00:00:00"/>
    <n v="7"/>
    <m/>
    <s v=" "/>
    <s v=" "/>
    <s v=" "/>
    <n v="23"/>
    <n v="0"/>
    <s v="Clasificacion"/>
    <s v="Funcionario"/>
    <d v="2021-03-08T00:00:00"/>
    <n v="28"/>
    <n v="0"/>
    <m/>
    <m/>
    <x v="1"/>
    <s v="Natural"/>
    <s v="Funcionario"/>
    <m/>
    <s v="En nombre propio"/>
    <m/>
    <m/>
    <m/>
    <m/>
    <m/>
    <m/>
    <m/>
    <m/>
    <m/>
    <m/>
    <m/>
    <x v="0"/>
    <s v="false"/>
    <s v="true"/>
    <x v="0"/>
    <m/>
    <n v="3"/>
    <x v="1"/>
    <s v="Propios"/>
    <s v="Peticiones comunes periodos anteriores"/>
    <x v="0"/>
    <s v=" "/>
    <s v="Pendiente en terminos"/>
    <s v="16-30."/>
    <s v="PENDIENTE"/>
    <s v="PENDIENTE"/>
    <m/>
    <m/>
    <m/>
    <m/>
    <m/>
  </r>
  <r>
    <n v="2500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n v="-741122391"/>
    <n v="4.7574559999999904E+16"/>
    <m/>
    <m/>
    <d v="2021-01-26T00:00:00"/>
    <d v="2021-01-27T00:00:00"/>
    <d v="2021-01-26T18:21:42"/>
    <d v="2021-01-27T00:00:00"/>
    <m/>
    <s v=" "/>
    <s v=" "/>
    <s v=" "/>
    <s v=" "/>
    <s v=" "/>
    <s v=" "/>
    <d v="2021-03-09T00:00:00"/>
    <n v="7"/>
    <m/>
    <s v=" "/>
    <s v=" "/>
    <s v=" "/>
    <n v="23"/>
    <n v="0"/>
    <s v="Clasificacion"/>
    <s v="Funcionario"/>
    <d v="2021-03-08T00:00:00"/>
    <n v="28"/>
    <n v="0"/>
    <m/>
    <m/>
    <x v="1"/>
    <s v="Natural"/>
    <s v="Funcionario"/>
    <m/>
    <s v="En nombre propio"/>
    <m/>
    <m/>
    <m/>
    <m/>
    <m/>
    <m/>
    <m/>
    <m/>
    <m/>
    <m/>
    <m/>
    <x v="0"/>
    <s v="false"/>
    <s v="true"/>
    <x v="0"/>
    <m/>
    <n v="3"/>
    <x v="1"/>
    <s v="Propios"/>
    <s v="Peticiones comunes periodos anteriores"/>
    <x v="0"/>
    <s v=" "/>
    <s v="Pendiente en terminos"/>
    <s v="16-30."/>
    <s v="PENDIENTE"/>
    <s v="PENDIENTE"/>
    <m/>
    <m/>
    <m/>
    <m/>
    <m/>
  </r>
  <r>
    <n v="2548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n v="-741122391"/>
    <n v="4.7574559999999904E+16"/>
    <m/>
    <m/>
    <d v="2021-01-27T00:00:00"/>
    <d v="2021-01-28T00:00:00"/>
    <d v="2021-01-27T08:43:42"/>
    <d v="2021-01-28T00:00:00"/>
    <m/>
    <s v=" "/>
    <s v=" "/>
    <s v=" "/>
    <s v=" "/>
    <s v=" "/>
    <s v=" "/>
    <d v="2021-03-10T00:00:00"/>
    <n v="8"/>
    <m/>
    <s v=" "/>
    <s v=" "/>
    <s v=" "/>
    <n v="22"/>
    <n v="0"/>
    <s v="Clasificacion"/>
    <s v="Funcionario"/>
    <d v="2021-03-09T00:00:00"/>
    <n v="28"/>
    <n v="0"/>
    <m/>
    <m/>
    <x v="1"/>
    <s v="Natural"/>
    <s v="Funcionario"/>
    <m/>
    <s v="En nombre propio"/>
    <m/>
    <m/>
    <m/>
    <m/>
    <m/>
    <m/>
    <m/>
    <m/>
    <m/>
    <m/>
    <m/>
    <x v="0"/>
    <s v="false"/>
    <s v="true"/>
    <x v="0"/>
    <m/>
    <n v="3"/>
    <x v="1"/>
    <s v="Propios"/>
    <s v="Peticiones comunes periodos anteriores"/>
    <x v="0"/>
    <s v=" "/>
    <s v="Pendiente en terminos"/>
    <s v="16-30."/>
    <s v="PENDIENTE"/>
    <s v="PENDIENTE"/>
    <m/>
    <m/>
    <m/>
    <m/>
    <m/>
  </r>
  <r>
    <n v="255032021"/>
    <s v="SEGURIDAD  CONVIVENCIA Y  JUSTICIA"/>
    <s v="ENTIDADES DISTRITALES"/>
    <s v="UNIDAD ADMINISTRATIVA ESPECIAL CUERPO OFICIAL BOMBEROS BOGOTA"/>
    <s v="Puede Consolidar | Trasladar Entidades"/>
    <x v="5"/>
    <m/>
    <s v="GESTION DEL RIESGO"/>
    <s v="CONCEPTOS"/>
    <x v="8"/>
    <s v="LEIDY DIANA BUSTOS LUIS"/>
    <s v="Activo"/>
    <s v="UNIDAD ADMINISTRATIVA ESPECIAL CUERPO OFICIAL DE BOMBEROS DE BOGOTA"/>
    <x v="2"/>
    <x v="2"/>
    <s v="En tramite - Por asignacion"/>
    <x v="0"/>
    <s v="Solucionado - Por respuesta definitiva"/>
    <m/>
    <s v="MISIONAL"/>
    <s v="CONCEPTO TECNICO DE SEGURIDAD HUMANA Y PROTECCION CONTRA INCENDIOS"/>
    <s v="true"/>
    <s v="true"/>
    <s v="false"/>
    <m/>
    <m/>
    <s v="false"/>
    <m/>
    <m/>
    <x v="1"/>
    <m/>
    <m/>
    <m/>
    <n v="-741122391"/>
    <n v="4.7574559999999904E+16"/>
    <m/>
    <m/>
    <d v="2021-01-27T00:00:00"/>
    <d v="2021-01-28T00:00:00"/>
    <d v="2021-01-27T09:00:32"/>
    <d v="2021-01-28T00:00:00"/>
    <m/>
    <s v=" "/>
    <s v=" "/>
    <s v=" "/>
    <s v=" "/>
    <s v=" "/>
    <s v=" "/>
    <d v="2021-02-24T00:00:00"/>
    <n v="1"/>
    <m/>
    <s v=" "/>
    <d v="2021-02-23T21:52:52"/>
    <d v="2021-02-23T21:52:50"/>
    <n v="19"/>
    <n v="0"/>
    <s v="Clasificacion"/>
    <s v="Funcionario"/>
    <d v="2021-02-23T00:00:00"/>
    <n v="18"/>
    <n v="0"/>
    <m/>
    <m/>
    <x v="1"/>
    <s v="Natural"/>
    <s v="Funcionario"/>
    <m/>
    <s v="En nombre propio"/>
    <m/>
    <m/>
    <m/>
    <m/>
    <m/>
    <m/>
    <m/>
    <m/>
    <m/>
    <m/>
    <m/>
    <x v="0"/>
    <s v="false"/>
    <s v="true"/>
    <x v="0"/>
    <m/>
    <n v="3"/>
    <x v="1"/>
    <s v="Propios"/>
    <m/>
    <x v="0"/>
    <s v="Gestion oportuna (DTL)"/>
    <s v=" "/>
    <s v="16-30."/>
    <s v="GESTIONADOS"/>
    <s v="GESTIONADO"/>
    <m/>
    <m/>
    <m/>
    <m/>
    <m/>
  </r>
  <r>
    <n v="255162021"/>
    <s v="SEGURIDAD  CONVIVENCIA Y  JUSTICIA"/>
    <s v="ENTIDADES DISTRITALES"/>
    <s v="UNIDAD ADMINISTRATIVA ESPECIAL CUERPO OFICIAL BOMBEROS BOGOTA"/>
    <s v="Puede Consolidar | Trasladar Entidades"/>
    <x v="5"/>
    <m/>
    <s v="GESTION DEL RIESGO"/>
    <s v="CONCEPTOS"/>
    <x v="8"/>
    <s v="LEIDY DIANA BUSTOS LUIS"/>
    <s v="Activo"/>
    <s v="UNIDAD ADMINISTRATIVA ESPECIAL CUERPO OFICIAL DE BOMBEROS DE BOGOTA"/>
    <x v="2"/>
    <x v="2"/>
    <s v="En tramite - Por asignacion"/>
    <x v="0"/>
    <s v="Solucionado - Por respuesta definitiva"/>
    <m/>
    <s v="MISIONAL"/>
    <s v="CONCEPTO TECNICO DE SEGURIDAD HUMANA Y PROTECCION CONTRA INCENDIOS"/>
    <s v="true"/>
    <s v="true"/>
    <s v="false"/>
    <m/>
    <m/>
    <s v="false"/>
    <m/>
    <m/>
    <x v="1"/>
    <m/>
    <m/>
    <m/>
    <n v="-741122391"/>
    <n v="4.7574559999999904E+16"/>
    <m/>
    <m/>
    <d v="2021-01-27T00:00:00"/>
    <d v="2021-01-28T00:00:00"/>
    <d v="2021-01-27T09:15:28"/>
    <d v="2021-01-28T00:00:00"/>
    <m/>
    <s v=" "/>
    <s v=" "/>
    <s v=" "/>
    <s v=" "/>
    <s v=" "/>
    <s v=" "/>
    <d v="2021-02-24T00:00:00"/>
    <n v="1"/>
    <m/>
    <s v=" "/>
    <d v="2021-02-23T20:41:15"/>
    <d v="2021-02-23T20:41:15"/>
    <n v="19"/>
    <n v="0"/>
    <s v="Clasificacion"/>
    <s v="Funcionario"/>
    <d v="2021-02-23T00:00:00"/>
    <n v="18"/>
    <n v="0"/>
    <m/>
    <m/>
    <x v="1"/>
    <s v="Natural"/>
    <s v="Funcionario"/>
    <m/>
    <s v="En nombre propio"/>
    <m/>
    <m/>
    <m/>
    <m/>
    <m/>
    <m/>
    <m/>
    <m/>
    <m/>
    <m/>
    <m/>
    <x v="0"/>
    <s v="false"/>
    <s v="true"/>
    <x v="0"/>
    <m/>
    <n v="3"/>
    <x v="1"/>
    <s v="Propios"/>
    <m/>
    <x v="0"/>
    <s v="Gestion oportuna (DTL)"/>
    <s v=" "/>
    <s v="16-30."/>
    <s v="GESTIONADOS"/>
    <s v="GESTIONADO"/>
    <m/>
    <m/>
    <m/>
    <m/>
    <m/>
  </r>
  <r>
    <n v="25559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3"/>
    <x v="2"/>
    <s v="En tramite - Por asignacion"/>
    <x v="0"/>
    <s v="Solucionado - Por respuesta definitiva"/>
    <m/>
    <s v="ESTRATEGICO"/>
    <s v="CAPACITACIONES EMPRESARIALES"/>
    <s v="true"/>
    <s v="true"/>
    <s v="false"/>
    <m/>
    <m/>
    <s v="false"/>
    <m/>
    <m/>
    <x v="1"/>
    <m/>
    <m/>
    <m/>
    <n v="-741122391"/>
    <n v="4.7574559999999904E+16"/>
    <m/>
    <m/>
    <d v="2021-01-27T00:00:00"/>
    <d v="2021-01-28T00:00:00"/>
    <d v="2021-01-27T09:52:10"/>
    <d v="2021-01-28T00:00:00"/>
    <m/>
    <s v=" "/>
    <s v=" "/>
    <s v=" "/>
    <s v=" "/>
    <s v=" "/>
    <s v=" "/>
    <d v="2021-02-24T00:00:00"/>
    <n v="2"/>
    <m/>
    <s v=" "/>
    <d v="2021-02-22T14:03:27"/>
    <d v="2021-02-22T14:03:26"/>
    <n v="18"/>
    <n v="0"/>
    <s v="Clasificacion"/>
    <s v="Funcionario"/>
    <d v="2021-02-23T00:00:00"/>
    <n v="18"/>
    <n v="0"/>
    <m/>
    <m/>
    <x v="1"/>
    <s v="Natural"/>
    <s v="Funcionario"/>
    <m/>
    <s v="En nombre propio"/>
    <m/>
    <m/>
    <m/>
    <m/>
    <m/>
    <m/>
    <m/>
    <m/>
    <m/>
    <m/>
    <m/>
    <x v="0"/>
    <s v="false"/>
    <s v="true"/>
    <x v="0"/>
    <m/>
    <n v="3"/>
    <x v="1"/>
    <s v="Propios"/>
    <m/>
    <x v="0"/>
    <s v="Gestion oportuna (DTL)"/>
    <s v=" "/>
    <s v="16-30."/>
    <s v="GESTIONADOS"/>
    <s v="GESTIONADO"/>
    <m/>
    <m/>
    <m/>
    <m/>
    <m/>
  </r>
  <r>
    <n v="2567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PROCESO ESTRATEGICO"/>
    <s v="false"/>
    <s v="true"/>
    <s v="false"/>
    <m/>
    <m/>
    <s v="false"/>
    <m/>
    <m/>
    <x v="1"/>
    <m/>
    <m/>
    <m/>
    <n v="-741122391"/>
    <n v="4.7574559999999904E+16"/>
    <m/>
    <m/>
    <d v="2021-01-27T00:00:00"/>
    <d v="2021-01-28T00:00:00"/>
    <d v="2021-01-27T10:48:30"/>
    <d v="2021-01-28T00:00:00"/>
    <m/>
    <s v=" "/>
    <s v=" "/>
    <s v=" "/>
    <s v=" "/>
    <s v=" "/>
    <s v=" "/>
    <d v="2021-03-10T00:00:00"/>
    <n v="8"/>
    <m/>
    <s v=" "/>
    <s v=" "/>
    <s v=" "/>
    <n v="22"/>
    <n v="0"/>
    <s v="Clasificacion"/>
    <s v="Funcionario"/>
    <d v="2021-03-09T00:00:00"/>
    <n v="28"/>
    <n v="0"/>
    <m/>
    <m/>
    <x v="1"/>
    <s v="Natural"/>
    <s v="Funcionario"/>
    <m/>
    <s v="En nombre propio"/>
    <m/>
    <m/>
    <m/>
    <m/>
    <m/>
    <m/>
    <m/>
    <m/>
    <m/>
    <m/>
    <m/>
    <x v="0"/>
    <s v="false"/>
    <s v="true"/>
    <x v="0"/>
    <m/>
    <n v="3"/>
    <x v="1"/>
    <s v="Propios"/>
    <s v="Peticiones comunes periodos anteriores"/>
    <x v="0"/>
    <s v=" "/>
    <s v="Pendiente en terminos"/>
    <s v="16-30."/>
    <s v="PENDIENTE"/>
    <s v="PENDIENTE"/>
    <m/>
    <m/>
    <m/>
    <m/>
    <m/>
  </r>
  <r>
    <n v="2572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n v="-741122391"/>
    <n v="4.7574559999999904E+16"/>
    <m/>
    <m/>
    <d v="2021-01-27T00:00:00"/>
    <d v="2021-01-28T00:00:00"/>
    <d v="2021-01-27T11:10:37"/>
    <d v="2021-01-28T00:00:00"/>
    <m/>
    <s v=" "/>
    <s v=" "/>
    <s v=" "/>
    <s v=" "/>
    <s v=" "/>
    <s v=" "/>
    <d v="2021-03-10T00:00:00"/>
    <n v="8"/>
    <m/>
    <s v=" "/>
    <s v=" "/>
    <s v=" "/>
    <n v="22"/>
    <n v="0"/>
    <s v="Clasificacion"/>
    <s v="Funcionario"/>
    <d v="2021-03-09T00:00:00"/>
    <n v="28"/>
    <n v="0"/>
    <m/>
    <m/>
    <x v="1"/>
    <s v="Natural"/>
    <s v="Funcionario"/>
    <m/>
    <s v="En nombre propio"/>
    <m/>
    <m/>
    <m/>
    <m/>
    <m/>
    <m/>
    <m/>
    <m/>
    <m/>
    <m/>
    <m/>
    <x v="0"/>
    <s v="false"/>
    <s v="true"/>
    <x v="0"/>
    <m/>
    <n v="3"/>
    <x v="1"/>
    <s v="Propios"/>
    <s v="Peticiones comunes periodos anteriores"/>
    <x v="0"/>
    <s v=" "/>
    <s v="Pendiente en terminos"/>
    <s v="16-30."/>
    <s v="PENDIENTE"/>
    <s v="PENDIENTE"/>
    <m/>
    <m/>
    <m/>
    <m/>
    <m/>
  </r>
  <r>
    <n v="2578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n v="-741122391"/>
    <n v="4.7574559999999904E+16"/>
    <m/>
    <m/>
    <d v="2021-01-27T00:00:00"/>
    <d v="2021-01-28T00:00:00"/>
    <d v="2021-01-27T11:37:59"/>
    <d v="2021-01-28T00:00:00"/>
    <m/>
    <s v=" "/>
    <s v=" "/>
    <s v=" "/>
    <s v=" "/>
    <s v=" "/>
    <s v=" "/>
    <d v="2021-03-10T00:00:00"/>
    <n v="8"/>
    <m/>
    <s v=" "/>
    <s v=" "/>
    <s v=" "/>
    <n v="22"/>
    <n v="0"/>
    <s v="Clasificacion"/>
    <s v="Funcionario"/>
    <d v="2021-03-09T00:00:00"/>
    <n v="28"/>
    <n v="0"/>
    <m/>
    <m/>
    <x v="1"/>
    <s v="Natural"/>
    <s v="Funcionario"/>
    <m/>
    <s v="En nombre propio"/>
    <m/>
    <m/>
    <m/>
    <m/>
    <m/>
    <m/>
    <m/>
    <m/>
    <m/>
    <m/>
    <m/>
    <x v="0"/>
    <s v="false"/>
    <s v="true"/>
    <x v="0"/>
    <m/>
    <n v="3"/>
    <x v="1"/>
    <s v="Propios"/>
    <s v="Peticiones comunes periodos anteriores"/>
    <x v="0"/>
    <s v=" "/>
    <s v="Pendiente en terminos"/>
    <s v="16-30."/>
    <s v="PENDIENTE"/>
    <s v="PENDIENTE"/>
    <m/>
    <m/>
    <m/>
    <m/>
    <m/>
  </r>
  <r>
    <n v="258762021"/>
    <s v="SEGURIDAD  CONVIVENCIA Y  JUSTICIA"/>
    <s v="ENTIDADES DISTRITALES"/>
    <s v="UNIDAD ADMINISTRATIVA ESPECIAL CUERPO OFICIAL BOMBEROS BOGOTA"/>
    <s v="Puede Consolidar | Trasladar Entidades"/>
    <x v="5"/>
    <m/>
    <s v="GESTION DEL RIESGO"/>
    <s v="CONCEPTOS"/>
    <x v="7"/>
    <s v="LEIDY DIANA BUSTOS LUIS"/>
    <s v="Activo"/>
    <s v="UNIDAD ADMINISTRATIVA ESPECIAL CUERPO OFICIAL DE BOMBEROS DE BOGOTA"/>
    <x v="2"/>
    <x v="2"/>
    <s v="En tramite - Por asignacion"/>
    <x v="0"/>
    <s v="Solucionado - Por respuesta definitiva"/>
    <m/>
    <s v="ESTRATEGICO"/>
    <s v="CAPACITACIONES EMPRESARIALES"/>
    <s v="true"/>
    <s v="true"/>
    <s v="false"/>
    <m/>
    <m/>
    <s v="false"/>
    <m/>
    <m/>
    <x v="1"/>
    <m/>
    <m/>
    <m/>
    <n v="-741122391"/>
    <n v="4.7574559999999904E+16"/>
    <m/>
    <m/>
    <d v="2021-01-27T00:00:00"/>
    <d v="2021-01-28T00:00:00"/>
    <d v="2021-01-27T12:12:20"/>
    <d v="2021-01-28T00:00:00"/>
    <m/>
    <s v=" "/>
    <s v=" "/>
    <s v=" "/>
    <s v=" "/>
    <s v=" "/>
    <s v=" "/>
    <d v="2021-02-24T00:00:00"/>
    <n v="2"/>
    <m/>
    <s v=" "/>
    <d v="2021-02-22T13:13:39"/>
    <d v="2021-02-22T13:13:37"/>
    <n v="18"/>
    <n v="0"/>
    <s v="Clasificacion"/>
    <s v="Funcionario"/>
    <d v="2021-02-23T00:00:00"/>
    <n v="18"/>
    <n v="0"/>
    <m/>
    <m/>
    <x v="1"/>
    <s v="Natural"/>
    <s v="Funcionario"/>
    <m/>
    <s v="En nombre propio"/>
    <m/>
    <m/>
    <m/>
    <m/>
    <m/>
    <m/>
    <m/>
    <m/>
    <m/>
    <m/>
    <m/>
    <x v="0"/>
    <s v="false"/>
    <s v="true"/>
    <x v="0"/>
    <m/>
    <n v="3"/>
    <x v="1"/>
    <s v="Propios"/>
    <m/>
    <x v="0"/>
    <s v="Gestion oportuna (DTL)"/>
    <s v=" "/>
    <s v="16-30."/>
    <s v="GESTIONADOS"/>
    <s v="GESTIONADO"/>
    <m/>
    <m/>
    <m/>
    <m/>
    <m/>
  </r>
  <r>
    <n v="265962021"/>
    <s v="SEGURIDAD  CONVIVENCIA Y  JUSTICIA"/>
    <s v="ENTIDADES DISTRITALES"/>
    <s v="UNIDAD ADMINISTRATIVA ESPECIAL CUERPO OFICIAL BOMBEROS BOGOTA"/>
    <s v="Puede Consolidar | Trasladar Entidades"/>
    <x v="5"/>
    <m/>
    <s v="GESTION DEL RIESGO"/>
    <s v="CONCEPTOS"/>
    <x v="8"/>
    <s v="LEIDY DIANA BUSTOS LUIS"/>
    <s v="Activo"/>
    <s v="UNIDAD ADMINISTRATIVA ESPECIAL CUERPO OFICIAL DE BOMBEROS DE BOGOTA"/>
    <x v="2"/>
    <x v="2"/>
    <s v="En tramite - Por asignacion"/>
    <x v="0"/>
    <s v="Solucionado - Por respuesta definitiva"/>
    <m/>
    <s v="MISIONAL"/>
    <s v="CONCEPTO TECNICO DE SEGURIDAD HUMANA Y PROTECCION CONTRA INCENDIOS"/>
    <s v="true"/>
    <s v="true"/>
    <s v="false"/>
    <m/>
    <m/>
    <s v="false"/>
    <m/>
    <m/>
    <x v="1"/>
    <m/>
    <m/>
    <m/>
    <n v="-741122391"/>
    <n v="4.7574559999999904E+16"/>
    <m/>
    <m/>
    <d v="2021-01-27T00:00:00"/>
    <d v="2021-01-28T00:00:00"/>
    <d v="2021-01-27T18:23:46"/>
    <d v="2021-01-28T00:00:00"/>
    <m/>
    <s v=" "/>
    <s v=" "/>
    <s v=" "/>
    <s v=" "/>
    <s v=" "/>
    <s v=" "/>
    <d v="2021-02-24T00:00:00"/>
    <n v="1"/>
    <m/>
    <s v=" "/>
    <d v="2021-02-23T20:56:27"/>
    <d v="2021-02-23T20:56:25"/>
    <n v="19"/>
    <n v="0"/>
    <s v="Clasificacion"/>
    <s v="Funcionario"/>
    <d v="2021-02-23T00:00:00"/>
    <n v="18"/>
    <n v="0"/>
    <m/>
    <m/>
    <x v="1"/>
    <s v="Natural"/>
    <s v="Funcionario"/>
    <m/>
    <s v="En nombre propio"/>
    <m/>
    <m/>
    <m/>
    <m/>
    <m/>
    <m/>
    <m/>
    <m/>
    <m/>
    <m/>
    <m/>
    <x v="0"/>
    <s v="false"/>
    <s v="true"/>
    <x v="0"/>
    <m/>
    <n v="3"/>
    <x v="1"/>
    <s v="Propios"/>
    <m/>
    <x v="0"/>
    <s v="Gestion oportuna (DTL)"/>
    <s v=" "/>
    <s v="16-30."/>
    <s v="GESTIONADOS"/>
    <s v="GESTIONADO"/>
    <m/>
    <m/>
    <m/>
    <m/>
    <m/>
  </r>
  <r>
    <n v="266552021"/>
    <s v="SEGURIDAD  CONVIVENCIA Y  JUSTICIA"/>
    <s v="ENTIDADES DISTRITALES"/>
    <s v="UNIDAD ADMINISTRATIVA ESPECIAL CUERPO OFICIAL BOMBEROS BOGOTA"/>
    <s v="Puede Consolidar | Trasladar Entidades"/>
    <x v="5"/>
    <m/>
    <s v="GESTION DEL RIESGO"/>
    <s v="CONCEPTOS"/>
    <x v="8"/>
    <s v="LEIDY DIANA BUSTOS LUIS"/>
    <s v="Activo"/>
    <s v="UNIDAD ADMINISTRATIVA ESPECIAL CUERPO OFICIAL DE BOMBEROS DE BOGOTA"/>
    <x v="2"/>
    <x v="2"/>
    <s v="En tramite - Por asignacion"/>
    <x v="0"/>
    <s v="Solucionado - Por respuesta definitiva"/>
    <m/>
    <s v="MISIONAL"/>
    <s v="CONCEPTO TECNICO DE SEGURIDAD HUMANA Y PROTECCION CONTRA INCENDIOS"/>
    <s v="true"/>
    <s v="true"/>
    <s v="false"/>
    <m/>
    <m/>
    <s v="false"/>
    <m/>
    <m/>
    <x v="1"/>
    <m/>
    <m/>
    <m/>
    <n v="-741122391"/>
    <n v="4.7574559999999904E+16"/>
    <m/>
    <m/>
    <d v="2021-01-27T00:00:00"/>
    <d v="2021-01-28T00:00:00"/>
    <d v="2021-01-27T18:49:28"/>
    <d v="2021-01-28T00:00:00"/>
    <m/>
    <s v=" "/>
    <s v=" "/>
    <s v=" "/>
    <s v=" "/>
    <s v=" "/>
    <s v=" "/>
    <d v="2021-02-24T00:00:00"/>
    <n v="2"/>
    <m/>
    <s v=" "/>
    <d v="2021-02-22T16:42:52"/>
    <d v="2021-02-22T16:42:50"/>
    <n v="18"/>
    <n v="0"/>
    <s v="Clasificacion"/>
    <s v="Funcionario"/>
    <d v="2021-02-23T00:00:00"/>
    <n v="18"/>
    <n v="0"/>
    <m/>
    <m/>
    <x v="1"/>
    <s v="Natural"/>
    <s v="Funcionario"/>
    <m/>
    <s v="En nombre propio"/>
    <m/>
    <m/>
    <m/>
    <m/>
    <m/>
    <m/>
    <m/>
    <m/>
    <m/>
    <m/>
    <m/>
    <x v="0"/>
    <s v="false"/>
    <s v="true"/>
    <x v="0"/>
    <m/>
    <n v="3"/>
    <x v="1"/>
    <s v="Propios"/>
    <m/>
    <x v="0"/>
    <s v="Gestion oportuna (DTL)"/>
    <s v=" "/>
    <s v="16-30."/>
    <s v="GESTIONADOS"/>
    <s v="GESTIONADO"/>
    <m/>
    <m/>
    <m/>
    <m/>
    <m/>
  </r>
  <r>
    <n v="267232021"/>
    <s v="SEGURIDAD  CONVIVENCIA Y  JUSTICIA"/>
    <s v="ENTIDADES DISTRITALES"/>
    <s v="UNIDAD ADMINISTRATIVA ESPECIAL CUERPO OFICIAL BOMBEROS BOGOTA"/>
    <s v="Puede Consolidar | Trasladar Entidades"/>
    <x v="5"/>
    <m/>
    <s v="GESTION DEL RIESGO"/>
    <s v="CONCEPTOS"/>
    <x v="8"/>
    <s v="LEIDY DIANA BUSTOS LUIS"/>
    <s v="Activo"/>
    <s v="UNIDAD ADMINISTRATIVA ESPECIAL CUERPO OFICIAL DE BOMBEROS DE BOGOTA"/>
    <x v="2"/>
    <x v="2"/>
    <s v="En tramite - Por asignacion"/>
    <x v="0"/>
    <s v="Solucionado - Por respuesta definitiva"/>
    <m/>
    <s v="MISIONAL"/>
    <s v="CONCEPTO TECNICO DE SEGURIDAD HUMANA Y PROTECCION CONTRA INCENDIOS"/>
    <s v="true"/>
    <s v="true"/>
    <s v="false"/>
    <m/>
    <m/>
    <s v="false"/>
    <m/>
    <m/>
    <x v="1"/>
    <m/>
    <m/>
    <m/>
    <n v="-741122391"/>
    <n v="4.7574559999999904E+16"/>
    <m/>
    <m/>
    <d v="2021-01-27T00:00:00"/>
    <d v="2021-01-28T00:00:00"/>
    <d v="2021-01-27T19:09:04"/>
    <d v="2021-01-28T00:00:00"/>
    <m/>
    <s v=" "/>
    <s v=" "/>
    <s v=" "/>
    <s v=" "/>
    <s v=" "/>
    <s v=" "/>
    <d v="2021-02-24T00:00:00"/>
    <n v="1"/>
    <m/>
    <s v=" "/>
    <d v="2021-02-23T21:46:21"/>
    <d v="2021-02-23T21:46:20"/>
    <n v="19"/>
    <n v="0"/>
    <s v="Clasificacion"/>
    <s v="Funcionario"/>
    <d v="2021-02-23T00:00:00"/>
    <n v="18"/>
    <n v="0"/>
    <m/>
    <m/>
    <x v="1"/>
    <s v="Natural"/>
    <s v="Funcionario"/>
    <m/>
    <s v="En nombre propio"/>
    <m/>
    <m/>
    <m/>
    <m/>
    <m/>
    <m/>
    <m/>
    <m/>
    <m/>
    <m/>
    <m/>
    <x v="0"/>
    <s v="false"/>
    <s v="true"/>
    <x v="0"/>
    <m/>
    <n v="3"/>
    <x v="1"/>
    <s v="Propios"/>
    <m/>
    <x v="0"/>
    <s v="Gestion oportuna (DTL)"/>
    <s v=" "/>
    <s v="16-30."/>
    <s v="GESTIONADOS"/>
    <s v="GESTIONADO"/>
    <m/>
    <m/>
    <m/>
    <m/>
    <m/>
  </r>
  <r>
    <n v="2675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n v="-741122391"/>
    <n v="4.7574559999999904E+16"/>
    <m/>
    <m/>
    <d v="2021-01-27T00:00:00"/>
    <d v="2021-01-28T00:00:00"/>
    <d v="2021-01-27T19:36:34"/>
    <d v="2021-01-28T00:00:00"/>
    <m/>
    <s v=" "/>
    <s v=" "/>
    <s v=" "/>
    <s v=" "/>
    <s v=" "/>
    <s v=" "/>
    <d v="2021-03-10T00:00:00"/>
    <n v="8"/>
    <m/>
    <s v=" "/>
    <s v=" "/>
    <s v=" "/>
    <n v="22"/>
    <n v="0"/>
    <s v="Clasificacion"/>
    <s v="Funcionario"/>
    <d v="2021-03-09T00:00:00"/>
    <n v="28"/>
    <n v="0"/>
    <m/>
    <m/>
    <x v="1"/>
    <s v="Natural"/>
    <s v="Funcionario"/>
    <m/>
    <s v="En nombre propio"/>
    <m/>
    <m/>
    <m/>
    <m/>
    <m/>
    <m/>
    <m/>
    <m/>
    <m/>
    <m/>
    <m/>
    <x v="0"/>
    <s v="false"/>
    <s v="true"/>
    <x v="0"/>
    <m/>
    <n v="3"/>
    <x v="1"/>
    <s v="Propios"/>
    <s v="Peticiones comunes periodos anteriores"/>
    <x v="0"/>
    <s v=" "/>
    <s v="Pendiente en terminos"/>
    <s v="16-30."/>
    <s v="PENDIENTE"/>
    <s v="PENDIENTE"/>
    <m/>
    <m/>
    <m/>
    <m/>
    <m/>
  </r>
  <r>
    <n v="267802021"/>
    <s v="SEGURIDAD  CONVIVENCIA Y  JUSTICIA"/>
    <s v="ENTIDADES DISTRITALES"/>
    <s v="UNIDAD ADMINISTRATIVA ESPECIAL CUERPO OFICIAL BOMBEROS BOGOTA"/>
    <s v="Puede Consolidar | Trasladar Entidades"/>
    <x v="5"/>
    <m/>
    <s v="GESTION DEL RIESGO"/>
    <s v="PREVENCION"/>
    <x v="6"/>
    <s v="LEIDY DIANA BUSTOS LUIS"/>
    <s v="Activo"/>
    <s v="UNIDAD ADMINISTRATIVA ESPECIAL CUERPO OFICIAL DE BOMBEROS DE BOGOTA"/>
    <x v="2"/>
    <x v="1"/>
    <s v="En tramite - Por asignacion"/>
    <x v="0"/>
    <s v="Solucionado - Por respuesta definitiva"/>
    <m/>
    <s v="MISIONAL"/>
    <s v="PROCESO MISIONAL"/>
    <s v="false"/>
    <s v="true"/>
    <s v="false"/>
    <m/>
    <m/>
    <s v="false"/>
    <m/>
    <m/>
    <x v="1"/>
    <m/>
    <m/>
    <m/>
    <n v="-741122391"/>
    <n v="4.7574559999999904E+16"/>
    <m/>
    <m/>
    <d v="2021-01-27T00:00:00"/>
    <d v="2021-01-28T00:00:00"/>
    <d v="2021-02-03T17:27:30"/>
    <d v="2021-01-28T00:00:00"/>
    <m/>
    <s v=" "/>
    <s v=" "/>
    <s v=" "/>
    <s v=" "/>
    <s v=" "/>
    <s v=" "/>
    <d v="2021-03-10T00:00:00"/>
    <n v="19"/>
    <m/>
    <s v=" "/>
    <d v="2021-02-11T10:20:34"/>
    <d v="2021-02-11T10:20:34"/>
    <n v="11"/>
    <n v="0"/>
    <s v="Clasificacion"/>
    <s v="Funcionario"/>
    <d v="2021-03-09T00:00:00"/>
    <n v="28"/>
    <n v="0"/>
    <m/>
    <m/>
    <x v="1"/>
    <s v="Natural"/>
    <s v="Funcionario"/>
    <m/>
    <s v="En nombre propio"/>
    <m/>
    <m/>
    <m/>
    <m/>
    <m/>
    <m/>
    <m/>
    <m/>
    <m/>
    <m/>
    <m/>
    <x v="0"/>
    <s v="false"/>
    <s v="true"/>
    <x v="0"/>
    <m/>
    <n v="4"/>
    <x v="1"/>
    <s v="Propios"/>
    <m/>
    <x v="0"/>
    <s v="Gestion oportuna (DTL)"/>
    <s v=" "/>
    <s v="11-15."/>
    <s v="GESTIONADOS"/>
    <s v="GESTIONADO"/>
    <m/>
    <m/>
    <m/>
    <m/>
    <m/>
  </r>
  <r>
    <n v="2755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n v="-741122391"/>
    <n v="4.7574559999999904E+16"/>
    <m/>
    <m/>
    <d v="2021-01-28T00:00:00"/>
    <d v="2021-01-29T00:00:00"/>
    <d v="2021-01-28T12:44:31"/>
    <d v="2021-01-29T00:00:00"/>
    <m/>
    <s v=" "/>
    <s v=" "/>
    <s v=" "/>
    <s v=" "/>
    <s v=" "/>
    <s v=" "/>
    <d v="2021-03-11T00:00:00"/>
    <n v="9"/>
    <m/>
    <s v=" "/>
    <s v=" "/>
    <s v=" "/>
    <n v="21"/>
    <n v="0"/>
    <s v="Clasificacion"/>
    <s v="Funcionario"/>
    <d v="2021-03-10T00:00:00"/>
    <n v="28"/>
    <n v="0"/>
    <m/>
    <m/>
    <x v="1"/>
    <s v="Natural"/>
    <s v="Funcionario"/>
    <m/>
    <s v="En nombre propio"/>
    <m/>
    <m/>
    <m/>
    <m/>
    <m/>
    <m/>
    <m/>
    <m/>
    <m/>
    <m/>
    <m/>
    <x v="0"/>
    <s v="false"/>
    <s v="true"/>
    <x v="0"/>
    <m/>
    <n v="3"/>
    <x v="1"/>
    <s v="Propios"/>
    <s v="Peticiones comunes periodos anteriores"/>
    <x v="0"/>
    <s v=" "/>
    <s v="Pendiente en terminos"/>
    <s v="16-30."/>
    <s v="PENDIENTE"/>
    <s v="PENDIENTE"/>
    <m/>
    <m/>
    <m/>
    <m/>
    <m/>
  </r>
  <r>
    <n v="2770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n v="-741122391"/>
    <n v="4.7574559999999904E+16"/>
    <m/>
    <m/>
    <d v="2021-01-28T00:00:00"/>
    <d v="2021-01-29T00:00:00"/>
    <d v="2021-01-28T14:16:31"/>
    <d v="2021-01-29T00:00:00"/>
    <m/>
    <s v=" "/>
    <s v=" "/>
    <s v=" "/>
    <s v=" "/>
    <s v=" "/>
    <s v=" "/>
    <d v="2021-03-11T00:00:00"/>
    <n v="9"/>
    <m/>
    <s v=" "/>
    <s v=" "/>
    <s v=" "/>
    <n v="21"/>
    <n v="0"/>
    <s v="Clasificacion"/>
    <s v="Funcionario"/>
    <d v="2021-03-10T00:00:00"/>
    <n v="28"/>
    <n v="0"/>
    <m/>
    <m/>
    <x v="1"/>
    <s v="Natural"/>
    <s v="Funcionario"/>
    <m/>
    <s v="En nombre propio"/>
    <m/>
    <m/>
    <m/>
    <m/>
    <m/>
    <m/>
    <m/>
    <m/>
    <m/>
    <m/>
    <m/>
    <x v="0"/>
    <s v="false"/>
    <s v="true"/>
    <x v="0"/>
    <m/>
    <n v="3"/>
    <x v="1"/>
    <s v="Propios"/>
    <s v="Peticiones comunes periodos anteriores"/>
    <x v="0"/>
    <s v=" "/>
    <s v="Pendiente en terminos"/>
    <s v="16-30."/>
    <s v="PENDIENTE"/>
    <s v="PENDIENTE"/>
    <m/>
    <m/>
    <m/>
    <m/>
    <m/>
  </r>
  <r>
    <n v="27937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n v="-741122391"/>
    <n v="4.7574559999999904E+16"/>
    <m/>
    <m/>
    <d v="2021-01-28T00:00:00"/>
    <d v="2021-01-29T00:00:00"/>
    <d v="2021-01-28T15:57:45"/>
    <d v="2021-01-29T00:00:00"/>
    <m/>
    <s v=" "/>
    <s v=" "/>
    <s v=" "/>
    <s v=" "/>
    <s v=" "/>
    <s v=" "/>
    <d v="2021-03-11T00:00:00"/>
    <n v="9"/>
    <m/>
    <s v=" "/>
    <s v=" "/>
    <s v=" "/>
    <n v="21"/>
    <n v="0"/>
    <s v="Clasificacion"/>
    <s v="Funcionario"/>
    <d v="2021-03-10T00:00:00"/>
    <n v="28"/>
    <n v="0"/>
    <m/>
    <m/>
    <x v="1"/>
    <s v="Natural"/>
    <s v="Funcionario"/>
    <m/>
    <s v="En nombre propio"/>
    <m/>
    <m/>
    <m/>
    <m/>
    <m/>
    <m/>
    <m/>
    <m/>
    <m/>
    <m/>
    <m/>
    <x v="0"/>
    <s v="false"/>
    <s v="true"/>
    <x v="0"/>
    <m/>
    <n v="3"/>
    <x v="1"/>
    <s v="Propios"/>
    <s v="Peticiones comunes periodos anteriores"/>
    <x v="0"/>
    <s v=" "/>
    <s v="Pendiente en terminos"/>
    <s v="16-30."/>
    <s v="PENDIENTE"/>
    <s v="PENDIENTE"/>
    <m/>
    <m/>
    <m/>
    <m/>
    <m/>
  </r>
  <r>
    <n v="2797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3"/>
    <x v="3"/>
    <s v="En tramite - Por asignacion"/>
    <x v="1"/>
    <s v="En tramite - Por asignacion"/>
    <m/>
    <m/>
    <s v="CONCEPTO TECNICO DE SEGURIDAD HUMANA Y PROTECCION CONTRA INCENDIOS"/>
    <s v="true"/>
    <s v="true"/>
    <s v="false"/>
    <m/>
    <m/>
    <s v="false"/>
    <m/>
    <m/>
    <x v="1"/>
    <m/>
    <m/>
    <m/>
    <n v="-741122391"/>
    <n v="4.7574559999999904E+16"/>
    <m/>
    <m/>
    <d v="2021-01-28T00:00:00"/>
    <d v="2021-01-29T00:00:00"/>
    <d v="2021-01-28T16:17:59"/>
    <d v="2021-01-29T00:00:00"/>
    <m/>
    <s v=" "/>
    <s v=" "/>
    <s v=" "/>
    <s v=" "/>
    <s v=" "/>
    <s v=" "/>
    <d v="2021-03-11T00:00:00"/>
    <n v="9"/>
    <m/>
    <s v=" "/>
    <s v=" "/>
    <s v=" "/>
    <n v="21"/>
    <n v="0"/>
    <s v="Clasificacion"/>
    <s v="Funcionario"/>
    <d v="2021-03-10T00:00:00"/>
    <n v="28"/>
    <n v="0"/>
    <m/>
    <m/>
    <x v="1"/>
    <s v="Natural"/>
    <s v="Funcionario"/>
    <m/>
    <s v="En nombre propio"/>
    <m/>
    <m/>
    <m/>
    <m/>
    <m/>
    <m/>
    <m/>
    <m/>
    <m/>
    <m/>
    <m/>
    <x v="0"/>
    <s v="false"/>
    <s v="true"/>
    <x v="0"/>
    <m/>
    <n v="3"/>
    <x v="1"/>
    <s v="Propios"/>
    <s v="Peticiones comunes periodos anteriores"/>
    <x v="0"/>
    <s v=" "/>
    <s v="Pendiente en terminos"/>
    <s v="16-30."/>
    <s v="PENDIENTE"/>
    <s v="PENDIENTE"/>
    <m/>
    <m/>
    <m/>
    <m/>
    <m/>
  </r>
  <r>
    <n v="2802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n v="-741122391"/>
    <n v="4.7574559999999904E+16"/>
    <m/>
    <m/>
    <d v="2021-01-28T00:00:00"/>
    <d v="2021-01-29T00:00:00"/>
    <d v="2021-01-28T16:43:27"/>
    <d v="2021-01-29T00:00:00"/>
    <m/>
    <s v=" "/>
    <s v=" "/>
    <s v=" "/>
    <s v=" "/>
    <s v=" "/>
    <s v=" "/>
    <d v="2021-03-11T00:00:00"/>
    <n v="9"/>
    <m/>
    <s v=" "/>
    <s v=" "/>
    <s v=" "/>
    <n v="21"/>
    <n v="0"/>
    <s v="Clasificacion"/>
    <s v="Funcionario"/>
    <d v="2021-03-10T00:00:00"/>
    <n v="28"/>
    <n v="0"/>
    <m/>
    <m/>
    <x v="1"/>
    <s v="Natural"/>
    <s v="Funcionario"/>
    <m/>
    <s v="En nombre propio"/>
    <m/>
    <m/>
    <m/>
    <m/>
    <m/>
    <m/>
    <m/>
    <m/>
    <m/>
    <m/>
    <m/>
    <x v="0"/>
    <s v="false"/>
    <s v="true"/>
    <x v="0"/>
    <m/>
    <n v="3"/>
    <x v="1"/>
    <s v="Propios"/>
    <s v="Peticiones comunes periodos anteriores"/>
    <x v="0"/>
    <s v=" "/>
    <s v="Pendiente en terminos"/>
    <s v="16-30."/>
    <s v="PENDIENTE"/>
    <s v="PENDIENTE"/>
    <m/>
    <m/>
    <m/>
    <m/>
    <m/>
  </r>
  <r>
    <n v="2810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PROCESO DE APOYO A LA MISION"/>
    <s v="false"/>
    <s v="true"/>
    <s v="false"/>
    <m/>
    <m/>
    <s v="false"/>
    <m/>
    <m/>
    <x v="1"/>
    <m/>
    <m/>
    <m/>
    <n v="-741122391"/>
    <n v="4.7574559999999904E+16"/>
    <m/>
    <m/>
    <d v="2021-01-28T00:00:00"/>
    <d v="2021-01-29T00:00:00"/>
    <d v="2021-01-28T17:08:53"/>
    <d v="2021-01-29T00:00:00"/>
    <m/>
    <s v=" "/>
    <s v=" "/>
    <s v=" "/>
    <s v=" "/>
    <s v=" "/>
    <s v=" "/>
    <d v="2021-03-11T00:00:00"/>
    <n v="9"/>
    <m/>
    <s v=" "/>
    <s v=" "/>
    <s v=" "/>
    <n v="21"/>
    <n v="0"/>
    <s v="Clasificacion"/>
    <s v="Funcionario"/>
    <d v="2021-03-10T00:00:00"/>
    <n v="28"/>
    <n v="0"/>
    <m/>
    <m/>
    <x v="1"/>
    <s v="Natural"/>
    <s v="Funcionario"/>
    <m/>
    <s v="En nombre propio"/>
    <m/>
    <m/>
    <m/>
    <m/>
    <m/>
    <m/>
    <m/>
    <m/>
    <m/>
    <m/>
    <m/>
    <x v="0"/>
    <s v="false"/>
    <s v="true"/>
    <x v="0"/>
    <m/>
    <n v="3"/>
    <x v="1"/>
    <s v="Propios"/>
    <s v="Peticiones comunes periodos anteriores"/>
    <x v="0"/>
    <s v=" "/>
    <s v="Pendiente en terminos"/>
    <s v="16-30."/>
    <s v="PENDIENTE"/>
    <s v="PENDIENTE"/>
    <m/>
    <m/>
    <m/>
    <m/>
    <m/>
  </r>
  <r>
    <n v="28765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n v="-741122391"/>
    <n v="4.7574559999999904E+16"/>
    <m/>
    <m/>
    <d v="2021-01-29T00:00:00"/>
    <d v="2021-02-01T00:00:00"/>
    <d v="2021-01-29T10:08:53"/>
    <d v="2021-02-01T00:00:00"/>
    <m/>
    <s v=" "/>
    <s v=" "/>
    <s v=" "/>
    <s v=" "/>
    <s v=" "/>
    <s v=" "/>
    <d v="2021-03-12T00:00:00"/>
    <n v="10"/>
    <m/>
    <s v=" "/>
    <s v=" "/>
    <s v=" "/>
    <n v="20"/>
    <n v="0"/>
    <s v="Clasificacion"/>
    <s v="Funcionario"/>
    <d v="2021-03-11T00:00:00"/>
    <n v="28"/>
    <n v="0"/>
    <m/>
    <m/>
    <x v="1"/>
    <s v="Natural"/>
    <s v="Funcionario"/>
    <m/>
    <s v="En nombre propio"/>
    <m/>
    <m/>
    <m/>
    <m/>
    <m/>
    <m/>
    <m/>
    <m/>
    <m/>
    <m/>
    <m/>
    <x v="0"/>
    <s v="false"/>
    <s v="true"/>
    <x v="0"/>
    <m/>
    <n v="3"/>
    <x v="1"/>
    <s v="Propios"/>
    <s v="Peticiones comunes periodos anteriores"/>
    <x v="0"/>
    <s v=" "/>
    <s v="Pendiente en terminos"/>
    <s v="16-30."/>
    <s v="PENDIENTE"/>
    <s v="PENDIENTE"/>
    <m/>
    <m/>
    <m/>
    <m/>
    <m/>
  </r>
  <r>
    <n v="2879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n v="-741122391"/>
    <n v="4.7574559999999904E+16"/>
    <m/>
    <m/>
    <d v="2021-01-29T00:00:00"/>
    <d v="2021-02-01T00:00:00"/>
    <d v="2021-01-29T10:24:24"/>
    <d v="2021-02-01T00:00:00"/>
    <m/>
    <s v=" "/>
    <s v=" "/>
    <s v=" "/>
    <s v=" "/>
    <s v=" "/>
    <s v=" "/>
    <d v="2021-03-12T00:00:00"/>
    <n v="10"/>
    <m/>
    <s v=" "/>
    <s v=" "/>
    <s v=" "/>
    <n v="20"/>
    <n v="0"/>
    <s v="Clasificacion"/>
    <s v="Funcionario"/>
    <d v="2021-03-11T00:00:00"/>
    <n v="28"/>
    <n v="0"/>
    <m/>
    <m/>
    <x v="1"/>
    <s v="Natural"/>
    <s v="Funcionario"/>
    <m/>
    <s v="En nombre propio"/>
    <m/>
    <m/>
    <m/>
    <m/>
    <m/>
    <m/>
    <m/>
    <m/>
    <m/>
    <m/>
    <m/>
    <x v="0"/>
    <s v="false"/>
    <s v="true"/>
    <x v="0"/>
    <m/>
    <n v="3"/>
    <x v="1"/>
    <s v="Propios"/>
    <s v="Peticiones comunes periodos anteriores"/>
    <x v="0"/>
    <s v=" "/>
    <s v="Pendiente en terminos"/>
    <s v="16-30."/>
    <s v="PENDIENTE"/>
    <s v="PENDIENTE"/>
    <m/>
    <m/>
    <m/>
    <m/>
    <m/>
  </r>
  <r>
    <n v="2883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n v="-741122391"/>
    <n v="4.7574559999999904E+16"/>
    <m/>
    <m/>
    <d v="2021-01-29T00:00:00"/>
    <d v="2021-02-01T00:00:00"/>
    <d v="2021-01-29T10:54:54"/>
    <d v="2021-02-01T00:00:00"/>
    <m/>
    <s v=" "/>
    <s v=" "/>
    <s v=" "/>
    <s v=" "/>
    <s v=" "/>
    <s v=" "/>
    <d v="2021-03-12T00:00:00"/>
    <n v="10"/>
    <m/>
    <s v=" "/>
    <s v=" "/>
    <s v=" "/>
    <n v="20"/>
    <n v="0"/>
    <s v="Clasificacion"/>
    <s v="Funcionario"/>
    <d v="2021-03-11T00:00:00"/>
    <n v="28"/>
    <n v="0"/>
    <m/>
    <m/>
    <x v="1"/>
    <s v="Natural"/>
    <s v="Funcionario"/>
    <m/>
    <s v="En nombre propio"/>
    <m/>
    <m/>
    <m/>
    <m/>
    <m/>
    <m/>
    <m/>
    <m/>
    <m/>
    <m/>
    <m/>
    <x v="0"/>
    <s v="false"/>
    <s v="true"/>
    <x v="0"/>
    <m/>
    <n v="3"/>
    <x v="1"/>
    <s v="Propios"/>
    <s v="Peticiones comunes periodos anteriores"/>
    <x v="0"/>
    <s v=" "/>
    <s v="Pendiente en terminos"/>
    <s v="16-30."/>
    <s v="PENDIENTE"/>
    <s v="PENDIENTE"/>
    <m/>
    <m/>
    <m/>
    <m/>
    <m/>
  </r>
  <r>
    <n v="2888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n v="-741122391"/>
    <n v="4.7574559999999904E+16"/>
    <m/>
    <m/>
    <d v="2021-01-29T00:00:00"/>
    <d v="2021-02-01T00:00:00"/>
    <d v="2021-01-29T11:25:31"/>
    <d v="2021-02-01T00:00:00"/>
    <m/>
    <s v=" "/>
    <s v=" "/>
    <s v=" "/>
    <s v=" "/>
    <s v=" "/>
    <s v=" "/>
    <d v="2021-03-12T00:00:00"/>
    <n v="10"/>
    <m/>
    <s v=" "/>
    <s v=" "/>
    <s v=" "/>
    <n v="20"/>
    <n v="0"/>
    <s v="Clasificacion"/>
    <s v="Funcionario"/>
    <d v="2021-03-11T00:00:00"/>
    <n v="28"/>
    <n v="0"/>
    <m/>
    <m/>
    <x v="1"/>
    <s v="Natural"/>
    <s v="Funcionario"/>
    <m/>
    <s v="En nombre propio"/>
    <m/>
    <m/>
    <m/>
    <m/>
    <m/>
    <m/>
    <m/>
    <m/>
    <m/>
    <m/>
    <m/>
    <x v="0"/>
    <s v="false"/>
    <s v="true"/>
    <x v="0"/>
    <m/>
    <n v="3"/>
    <x v="1"/>
    <s v="Propios"/>
    <s v="Peticiones comunes periodos anteriores"/>
    <x v="0"/>
    <s v=" "/>
    <s v="Pendiente en terminos"/>
    <s v="16-30."/>
    <s v="PENDIENTE"/>
    <s v="PENDIENTE"/>
    <m/>
    <m/>
    <m/>
    <m/>
    <m/>
  </r>
  <r>
    <n v="2941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1-29T00:00:00"/>
    <d v="2021-02-01T00:00:00"/>
    <d v="2021-01-29T15:31:31"/>
    <d v="2021-02-01T00:00:00"/>
    <m/>
    <s v=" "/>
    <s v=" "/>
    <s v=" "/>
    <s v=" "/>
    <s v=" "/>
    <s v=" "/>
    <d v="2021-03-12T00:00:00"/>
    <n v="10"/>
    <m/>
    <s v=" "/>
    <s v=" "/>
    <s v=" "/>
    <n v="20"/>
    <n v="0"/>
    <s v="Clasificacion"/>
    <s v="Funcionario"/>
    <d v="2021-03-11T00:00:00"/>
    <n v="28"/>
    <n v="0"/>
    <m/>
    <m/>
    <x v="1"/>
    <s v="Natural"/>
    <s v="Funcionario"/>
    <m/>
    <s v="En nombre propio"/>
    <m/>
    <m/>
    <m/>
    <m/>
    <m/>
    <m/>
    <m/>
    <m/>
    <m/>
    <m/>
    <m/>
    <x v="0"/>
    <s v="false"/>
    <s v="true"/>
    <x v="0"/>
    <m/>
    <n v="3"/>
    <x v="1"/>
    <s v="Propios"/>
    <s v="Peticiones comunes periodos anteriores"/>
    <x v="0"/>
    <s v=" "/>
    <s v="Pendiente en terminos"/>
    <s v="16-30."/>
    <s v="PENDIENTE"/>
    <s v="PENDIENTE"/>
    <m/>
    <m/>
    <m/>
    <m/>
    <m/>
  </r>
  <r>
    <n v="296202021"/>
    <s v="SEGURIDAD  CONVIVENCIA Y  JUSTICIA"/>
    <s v="ENTIDADES DISTRITALES"/>
    <s v="UNIDAD ADMINISTRATIVA ESPECIAL CUERPO OFICIAL BOMBEROS BOGOTA"/>
    <s v="Puede Consolidar | Trasladar Entidades"/>
    <x v="5"/>
    <m/>
    <s v="GESTION DEL RIESGO"/>
    <s v="EDUCACION Y FORMACION"/>
    <x v="9"/>
    <s v="LEIDY DIANA BUSTOS LUIS"/>
    <s v="Activo"/>
    <s v="UNIDAD ADMINISTRATIVA ESPECIAL CUERPO OFICIAL DE BOMBEROS DE BOGOTA"/>
    <x v="2"/>
    <x v="2"/>
    <s v="En tramite - Por asignacion"/>
    <x v="10"/>
    <s v="En tramite - Por respuesta parcial"/>
    <m/>
    <s v="MISIONAL"/>
    <s v="CONCEPTO TECNICO DE SEGURIDAD HUMANA Y PROTECCION CONTRA INCENDIOS"/>
    <s v="true"/>
    <s v="true"/>
    <s v="false"/>
    <m/>
    <m/>
    <s v="false"/>
    <m/>
    <m/>
    <x v="1"/>
    <m/>
    <m/>
    <m/>
    <n v="-741122391"/>
    <n v="4.7574559999999904E+16"/>
    <m/>
    <m/>
    <d v="2021-01-29T00:00:00"/>
    <d v="2021-02-01T00:00:00"/>
    <d v="2021-01-29T16:51:01"/>
    <d v="2021-02-01T00:00:00"/>
    <m/>
    <s v=" "/>
    <s v=" "/>
    <s v=" "/>
    <s v=" "/>
    <s v=" "/>
    <s v=" "/>
    <d v="2021-02-26T00:00:00"/>
    <n v="1"/>
    <m/>
    <s v=" "/>
    <d v="2021-02-26T15:56:02"/>
    <s v=" "/>
    <n v="20"/>
    <n v="0"/>
    <s v="Clasificacion"/>
    <s v="Funcionario"/>
    <d v="2021-02-25T00:00:00"/>
    <n v="18"/>
    <n v="1"/>
    <m/>
    <m/>
    <x v="1"/>
    <s v="Natural"/>
    <s v="Funcionario"/>
    <m/>
    <s v="En nombre propio"/>
    <m/>
    <m/>
    <m/>
    <m/>
    <m/>
    <m/>
    <m/>
    <m/>
    <m/>
    <m/>
    <m/>
    <x v="0"/>
    <s v="false"/>
    <s v="true"/>
    <x v="0"/>
    <m/>
    <n v="3"/>
    <x v="1"/>
    <s v="Propios"/>
    <m/>
    <x v="0"/>
    <s v="Gestion oportuna (DTL)"/>
    <s v=" "/>
    <s v="16-30."/>
    <s v="GESTIONADOS"/>
    <s v="PENDIENTE"/>
    <m/>
    <m/>
    <m/>
    <m/>
    <m/>
  </r>
  <r>
    <n v="2962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2"/>
    <s v="En tramite - Por respuesta parcial"/>
    <x v="1"/>
    <s v="En tramite - Por respuesta parcial"/>
    <m/>
    <m/>
    <s v="CONCEPTO TECNICO DE SEGURIDAD HUMANA Y PROTECCION CONTRA INCENDIOS"/>
    <s v="true"/>
    <s v="true"/>
    <s v="false"/>
    <m/>
    <m/>
    <s v="false"/>
    <m/>
    <m/>
    <x v="1"/>
    <m/>
    <m/>
    <m/>
    <n v="-741122391"/>
    <n v="4.7574559999999904E+16"/>
    <m/>
    <m/>
    <d v="2021-01-29T00:00:00"/>
    <d v="2021-02-01T00:00:00"/>
    <d v="2021-02-26T15:56:02"/>
    <d v="2021-02-01T00:00:00"/>
    <m/>
    <s v=" "/>
    <s v=" "/>
    <s v=" "/>
    <s v=" "/>
    <s v=" "/>
    <d v="2021-03-01T00:00:00"/>
    <d v="2021-03-29T00:00:00"/>
    <n v="21"/>
    <m/>
    <s v=" "/>
    <s v=" "/>
    <s v=" "/>
    <n v="1"/>
    <n v="0"/>
    <s v="Respuesta"/>
    <s v="Funcionario"/>
    <d v="2021-03-01T00:00:00"/>
    <n v="1"/>
    <n v="0"/>
    <m/>
    <m/>
    <x v="1"/>
    <s v="Natural"/>
    <s v="Funcionario"/>
    <m/>
    <s v="En nombre propio"/>
    <m/>
    <m/>
    <m/>
    <m/>
    <m/>
    <m/>
    <m/>
    <m/>
    <m/>
    <m/>
    <m/>
    <x v="0"/>
    <s v="false"/>
    <s v="true"/>
    <x v="0"/>
    <m/>
    <n v="4"/>
    <x v="1"/>
    <s v="Propios"/>
    <s v="Peticiones comunes periodos anteriores"/>
    <x v="0"/>
    <s v=" "/>
    <s v="Pendiente en terminos"/>
    <s v="0-3."/>
    <s v="PENDIENTE"/>
    <s v="PENDIENTE"/>
    <m/>
    <m/>
    <m/>
    <m/>
    <m/>
  </r>
  <r>
    <n v="312532021"/>
    <s v="SEGURIDAD  CONVIVENCIA Y  JUSTICIA"/>
    <s v="ENTIDADES DISTRITALES"/>
    <s v="UNIDAD ADMINISTRATIVA ESPECIAL CUERPO OFICIAL BOMBEROS BOGOTA"/>
    <s v="Puede Consolidar | Trasladar Entidades"/>
    <x v="5"/>
    <m/>
    <m/>
    <m/>
    <x v="1"/>
    <s v="LEIDY DIANA BUSTOS LUIS"/>
    <s v="Activo"/>
    <m/>
    <x v="0"/>
    <x v="3"/>
    <s v="En tramite - Por asignacion"/>
    <x v="1"/>
    <s v="En tramite - Por asignacion"/>
    <m/>
    <m/>
    <m/>
    <s v="false"/>
    <s v="false"/>
    <s v="false"/>
    <m/>
    <m/>
    <s v="false"/>
    <m/>
    <m/>
    <x v="6"/>
    <s v="43 - SAN RAFAEL"/>
    <s v="GALAN"/>
    <n v="3"/>
    <n v="-74111350908"/>
    <n v="461878818899999"/>
    <m/>
    <m/>
    <d v="2021-02-01T00:00:00"/>
    <d v="2021-02-02T00:00:00"/>
    <d v="2021-02-04T09:08:40"/>
    <d v="2021-02-04T00:00:00"/>
    <m/>
    <s v=" "/>
    <s v=" "/>
    <s v=" "/>
    <s v=" "/>
    <s v=" "/>
    <s v=" "/>
    <d v="2021-03-17T00:00:00"/>
    <n v="14"/>
    <m/>
    <s v=" "/>
    <s v=" "/>
    <s v=" "/>
    <n v="17"/>
    <n v="0"/>
    <s v="Clasificacion"/>
    <s v="Funcionario"/>
    <d v="2021-03-16T00:00:00"/>
    <n v="28"/>
    <n v="0"/>
    <m/>
    <m/>
    <x v="1"/>
    <s v="Natural"/>
    <s v="Peticionario Identificado"/>
    <m/>
    <s v="En nombre propio"/>
    <s v="Cedula de ciudadania"/>
    <m/>
    <m/>
    <m/>
    <m/>
    <m/>
    <m/>
    <m/>
    <s v="16 - PUENTE ARANDA"/>
    <s v="43 - SAN RAFAEL"/>
    <s v="GALAN"/>
    <x v="2"/>
    <s v="false"/>
    <s v="true"/>
    <x v="0"/>
    <m/>
    <n v="2"/>
    <x v="1"/>
    <s v="Por el ciudadano"/>
    <m/>
    <x v="1"/>
    <s v=" "/>
    <s v="Pendiente en terminos"/>
    <s v="16-30."/>
    <s v="PENDIENTE"/>
    <s v="PENDIENTE"/>
    <m/>
    <m/>
    <m/>
    <m/>
    <m/>
  </r>
  <r>
    <n v="3160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0907881"/>
    <n v="47238495"/>
    <m/>
    <m/>
    <d v="2021-02-01T00:00:00"/>
    <d v="2021-02-02T00:00:00"/>
    <d v="2021-02-01T15:31:15"/>
    <d v="2021-02-02T00:00:00"/>
    <m/>
    <s v=" "/>
    <s v=" "/>
    <s v=" "/>
    <s v=" "/>
    <s v=" "/>
    <s v=" "/>
    <d v="2021-03-15T00:00:00"/>
    <n v="11"/>
    <m/>
    <s v=" "/>
    <s v=" "/>
    <s v=" "/>
    <n v="19"/>
    <n v="0"/>
    <s v="Clasificacion"/>
    <s v="Funcionario"/>
    <d v="2021-03-12T00:00:00"/>
    <n v="28"/>
    <n v="0"/>
    <m/>
    <m/>
    <x v="1"/>
    <s v="Natural"/>
    <s v="Funcionario"/>
    <m/>
    <s v="En nombre propio"/>
    <m/>
    <m/>
    <m/>
    <m/>
    <m/>
    <m/>
    <m/>
    <m/>
    <m/>
    <m/>
    <m/>
    <x v="0"/>
    <s v="false"/>
    <s v="true"/>
    <x v="0"/>
    <m/>
    <n v="3"/>
    <x v="1"/>
    <s v="Propios"/>
    <m/>
    <x v="1"/>
    <s v=" "/>
    <s v="Pendiente en terminos"/>
    <s v="16-30."/>
    <s v="PENDIENTE"/>
    <s v="PENDIENTE"/>
    <m/>
    <m/>
    <m/>
    <m/>
    <m/>
  </r>
  <r>
    <n v="3164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0907881"/>
    <n v="47238495"/>
    <m/>
    <m/>
    <d v="2021-02-01T00:00:00"/>
    <d v="2021-02-02T00:00:00"/>
    <d v="2021-02-01T15:43:41"/>
    <d v="2021-02-02T00:00:00"/>
    <m/>
    <s v=" "/>
    <s v=" "/>
    <s v=" "/>
    <s v=" "/>
    <s v=" "/>
    <s v=" "/>
    <d v="2021-03-15T00:00:00"/>
    <n v="11"/>
    <m/>
    <s v=" "/>
    <s v=" "/>
    <s v=" "/>
    <n v="19"/>
    <n v="0"/>
    <s v="Clasificacion"/>
    <s v="Funcionario"/>
    <d v="2021-03-12T00:00:00"/>
    <n v="28"/>
    <n v="0"/>
    <m/>
    <m/>
    <x v="1"/>
    <s v="Natural"/>
    <s v="Funcionario"/>
    <m/>
    <s v="En nombre propio"/>
    <m/>
    <m/>
    <m/>
    <m/>
    <m/>
    <m/>
    <m/>
    <m/>
    <m/>
    <m/>
    <m/>
    <x v="0"/>
    <s v="false"/>
    <s v="true"/>
    <x v="0"/>
    <m/>
    <n v="3"/>
    <x v="1"/>
    <s v="Propios"/>
    <m/>
    <x v="1"/>
    <s v=" "/>
    <s v="Pendiente en terminos"/>
    <s v="16-30."/>
    <s v="PENDIENTE"/>
    <s v="PENDIENTE"/>
    <m/>
    <m/>
    <m/>
    <m/>
    <m/>
  </r>
  <r>
    <n v="31735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0907881"/>
    <n v="47238495"/>
    <m/>
    <m/>
    <d v="2021-02-01T00:00:00"/>
    <d v="2021-02-02T00:00:00"/>
    <d v="2021-02-01T16:21:45"/>
    <d v="2021-02-02T00:00:00"/>
    <m/>
    <s v=" "/>
    <s v=" "/>
    <s v=" "/>
    <s v=" "/>
    <s v=" "/>
    <s v=" "/>
    <d v="2021-03-15T00:00:00"/>
    <n v="11"/>
    <m/>
    <s v=" "/>
    <s v=" "/>
    <s v=" "/>
    <n v="19"/>
    <n v="0"/>
    <s v="Clasificacion"/>
    <s v="Funcionario"/>
    <d v="2021-03-12T00:00:00"/>
    <n v="28"/>
    <n v="0"/>
    <m/>
    <m/>
    <x v="1"/>
    <s v="Natural"/>
    <s v="Funcionario"/>
    <m/>
    <s v="En nombre propio"/>
    <m/>
    <m/>
    <m/>
    <m/>
    <m/>
    <m/>
    <m/>
    <m/>
    <m/>
    <m/>
    <m/>
    <x v="0"/>
    <s v="false"/>
    <s v="true"/>
    <x v="0"/>
    <m/>
    <n v="3"/>
    <x v="1"/>
    <s v="Propios"/>
    <m/>
    <x v="1"/>
    <s v=" "/>
    <s v="Pendiente en terminos"/>
    <s v="16-30."/>
    <s v="PENDIENTE"/>
    <s v="PENDIENTE"/>
    <m/>
    <m/>
    <m/>
    <m/>
    <m/>
  </r>
  <r>
    <n v="3180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0907881"/>
    <n v="47238495"/>
    <m/>
    <m/>
    <d v="2021-02-01T00:00:00"/>
    <d v="2021-02-02T00:00:00"/>
    <d v="2021-02-01T16:39:06"/>
    <d v="2021-02-02T00:00:00"/>
    <m/>
    <s v=" "/>
    <s v=" "/>
    <s v=" "/>
    <s v=" "/>
    <s v=" "/>
    <s v=" "/>
    <d v="2021-03-15T00:00:00"/>
    <n v="11"/>
    <m/>
    <s v=" "/>
    <s v=" "/>
    <s v=" "/>
    <n v="19"/>
    <n v="0"/>
    <s v="Clasificacion"/>
    <s v="Funcionario"/>
    <d v="2021-03-12T00:00:00"/>
    <n v="28"/>
    <n v="0"/>
    <m/>
    <m/>
    <x v="1"/>
    <s v="Natural"/>
    <s v="Funcionario"/>
    <m/>
    <s v="En nombre propio"/>
    <m/>
    <m/>
    <m/>
    <m/>
    <m/>
    <m/>
    <m/>
    <m/>
    <m/>
    <m/>
    <m/>
    <x v="0"/>
    <s v="false"/>
    <s v="true"/>
    <x v="0"/>
    <m/>
    <n v="3"/>
    <x v="1"/>
    <s v="Propios"/>
    <m/>
    <x v="1"/>
    <s v=" "/>
    <s v="Pendiente en terminos"/>
    <s v="16-30."/>
    <s v="PENDIENTE"/>
    <s v="PENDIENTE"/>
    <m/>
    <m/>
    <m/>
    <m/>
    <m/>
  </r>
  <r>
    <n v="319822021"/>
    <s v="SEGURIDAD  CONVIVENCIA Y  JUSTICIA"/>
    <s v="ENTIDADES DISTRITALES"/>
    <s v="UNIDAD ADMINISTRATIVA ESPECIAL CUERPO OFICIAL BOMBEROS BOGOTA"/>
    <s v="Puede Consolidar | Trasladar Entidades"/>
    <x v="5"/>
    <m/>
    <s v="GESTION DEL RIESGO"/>
    <s v="CONCEPTOS"/>
    <x v="7"/>
    <s v="LEIDY DIANA BUSTOS LUIS"/>
    <s v="Activo"/>
    <s v="UNIDAD ADMINISTRATIVA ESPECIAL CUERPO OFICIAL DE BOMBEROS DE BOGOTA"/>
    <x v="2"/>
    <x v="2"/>
    <s v="En tramite - Por asignacion"/>
    <x v="0"/>
    <s v="Solucionado - Por respuesta definitiva"/>
    <m/>
    <s v="MISIONAL"/>
    <s v="CONCEPTO TECNICO DE SEGURIDAD HUMANA Y PROTECCION CONTRA INCENDIOS"/>
    <s v="true"/>
    <s v="true"/>
    <s v="false"/>
    <m/>
    <m/>
    <s v="false"/>
    <m/>
    <m/>
    <x v="1"/>
    <m/>
    <m/>
    <m/>
    <n v="-740907881"/>
    <n v="47238495"/>
    <m/>
    <m/>
    <d v="2021-02-01T00:00:00"/>
    <d v="2021-02-02T00:00:00"/>
    <d v="2021-02-01T17:21:08"/>
    <d v="2021-02-02T00:00:00"/>
    <m/>
    <s v=" "/>
    <s v=" "/>
    <s v=" "/>
    <s v=" "/>
    <s v=" "/>
    <s v=" "/>
    <d v="2021-03-01T00:00:00"/>
    <n v="1"/>
    <m/>
    <s v=" "/>
    <d v="2021-02-26T19:45:41"/>
    <d v="2021-02-26T19:45:38"/>
    <n v="19"/>
    <n v="0"/>
    <s v="Clasificacion"/>
    <s v="Funcionario"/>
    <d v="2021-02-26T00:00:00"/>
    <n v="18"/>
    <n v="0"/>
    <m/>
    <m/>
    <x v="1"/>
    <s v="Natural"/>
    <s v="Funcionario"/>
    <m/>
    <s v="En nombre propio"/>
    <m/>
    <m/>
    <m/>
    <m/>
    <m/>
    <m/>
    <m/>
    <m/>
    <m/>
    <m/>
    <m/>
    <x v="0"/>
    <s v="false"/>
    <s v="true"/>
    <x v="0"/>
    <m/>
    <n v="3"/>
    <x v="1"/>
    <s v="Propios"/>
    <m/>
    <x v="1"/>
    <s v="Gestion oportuna (DTL)"/>
    <s v=" "/>
    <s v="16-30."/>
    <s v="GESTIONADOS"/>
    <s v="GESTIONADO"/>
    <m/>
    <m/>
    <m/>
    <m/>
    <m/>
  </r>
  <r>
    <n v="3203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3"/>
    <x v="5"/>
    <s v="En tramite - Por asignacion"/>
    <x v="1"/>
    <s v="En tramite - Por asignacion"/>
    <m/>
    <m/>
    <s v="PROCESO MISIONAL"/>
    <s v="false"/>
    <s v="true"/>
    <s v="false"/>
    <m/>
    <m/>
    <s v="false"/>
    <m/>
    <m/>
    <x v="1"/>
    <m/>
    <m/>
    <m/>
    <n v="-740907881"/>
    <n v="47238495"/>
    <m/>
    <m/>
    <d v="2021-02-01T00:00:00"/>
    <d v="2021-02-02T00:00:00"/>
    <d v="2021-02-01T18:02:23"/>
    <d v="2021-02-02T00:00:00"/>
    <m/>
    <s v=" "/>
    <s v=" "/>
    <s v=" "/>
    <s v=" "/>
    <s v=" "/>
    <s v=" "/>
    <d v="2021-03-15T00:00:00"/>
    <n v="11"/>
    <m/>
    <s v=" "/>
    <s v=" "/>
    <s v=" "/>
    <n v="19"/>
    <n v="0"/>
    <s v="Clasificacion"/>
    <s v="Funcionario"/>
    <d v="2021-03-12T00:00:00"/>
    <n v="28"/>
    <n v="0"/>
    <m/>
    <m/>
    <x v="1"/>
    <s v="Natural"/>
    <s v="Funcionario"/>
    <m/>
    <s v="En nombre propio"/>
    <m/>
    <m/>
    <m/>
    <m/>
    <m/>
    <m/>
    <m/>
    <m/>
    <m/>
    <m/>
    <m/>
    <x v="0"/>
    <s v="false"/>
    <s v="true"/>
    <x v="0"/>
    <m/>
    <n v="3"/>
    <x v="1"/>
    <s v="Propios"/>
    <m/>
    <x v="1"/>
    <s v=" "/>
    <s v="Pendiente en terminos"/>
    <s v="16-30."/>
    <s v="PENDIENTE"/>
    <s v="PENDIENTE"/>
    <m/>
    <m/>
    <m/>
    <m/>
    <m/>
  </r>
  <r>
    <n v="3219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0907881"/>
    <n v="47238495"/>
    <m/>
    <m/>
    <d v="2021-02-01T00:00:00"/>
    <d v="2021-02-02T00:00:00"/>
    <d v="2021-02-01T20:35:42"/>
    <d v="2021-02-02T00:00:00"/>
    <m/>
    <s v=" "/>
    <s v=" "/>
    <s v=" "/>
    <s v=" "/>
    <s v=" "/>
    <s v=" "/>
    <d v="2021-03-15T00:00:00"/>
    <n v="11"/>
    <m/>
    <s v=" "/>
    <s v=" "/>
    <s v=" "/>
    <n v="19"/>
    <n v="0"/>
    <s v="Clasificacion"/>
    <s v="Funcionario"/>
    <d v="2021-03-12T00:00:00"/>
    <n v="28"/>
    <n v="0"/>
    <m/>
    <m/>
    <x v="1"/>
    <s v="Natural"/>
    <s v="Funcionario"/>
    <m/>
    <s v="En nombre propio"/>
    <m/>
    <m/>
    <m/>
    <m/>
    <m/>
    <m/>
    <m/>
    <m/>
    <m/>
    <m/>
    <m/>
    <x v="0"/>
    <s v="false"/>
    <s v="true"/>
    <x v="0"/>
    <m/>
    <n v="3"/>
    <x v="1"/>
    <s v="Propios"/>
    <m/>
    <x v="1"/>
    <s v=" "/>
    <s v="Pendiente en terminos"/>
    <s v="16-30."/>
    <s v="PENDIENTE"/>
    <s v="PENDIENTE"/>
    <m/>
    <m/>
    <m/>
    <m/>
    <m/>
  </r>
  <r>
    <n v="3272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02T00:00:00"/>
    <d v="2021-02-03T00:00:00"/>
    <d v="2021-02-02T11:51:38"/>
    <d v="2021-02-03T00:00:00"/>
    <m/>
    <s v=" "/>
    <s v=" "/>
    <s v=" "/>
    <s v=" "/>
    <s v=" "/>
    <s v=" "/>
    <d v="2021-03-16T00:00:00"/>
    <n v="12"/>
    <m/>
    <s v=" "/>
    <s v=" "/>
    <s v=" "/>
    <n v="18"/>
    <n v="0"/>
    <s v="Clasificacion"/>
    <s v="Funcionario"/>
    <d v="2021-03-15T00:00:00"/>
    <n v="28"/>
    <n v="0"/>
    <m/>
    <m/>
    <x v="1"/>
    <s v="Natural"/>
    <s v="Funcionario"/>
    <m/>
    <s v="En nombre propio"/>
    <m/>
    <m/>
    <m/>
    <m/>
    <m/>
    <m/>
    <m/>
    <m/>
    <m/>
    <m/>
    <m/>
    <x v="0"/>
    <s v="false"/>
    <s v="true"/>
    <x v="0"/>
    <m/>
    <n v="3"/>
    <x v="1"/>
    <s v="Propios"/>
    <m/>
    <x v="1"/>
    <s v=" "/>
    <s v="Pendiente en terminos"/>
    <s v="16-30."/>
    <s v="PENDIENTE"/>
    <s v="PENDIENTE"/>
    <m/>
    <m/>
    <m/>
    <m/>
    <m/>
  </r>
  <r>
    <n v="339702021"/>
    <s v="SEGURIDAD  CONVIVENCIA Y  JUSTICIA"/>
    <s v="ENTIDADES DISTRITALES"/>
    <s v="UNIDAD ADMINISTRATIVA ESPECIAL CUERPO OFICIAL BOMBEROS BOGOTA"/>
    <s v="Puede Consolidar | Trasladar Entidades"/>
    <x v="5"/>
    <m/>
    <m/>
    <m/>
    <x v="1"/>
    <s v="LEIDY DIANA BUSTOS LUIS"/>
    <s v="Activo"/>
    <s v="WEB SERVICE"/>
    <x v="0"/>
    <x v="5"/>
    <s v="En tramite - Por asignacion"/>
    <x v="1"/>
    <s v="En tramite - Por asignacion"/>
    <m/>
    <m/>
    <m/>
    <s v="false"/>
    <s v="false"/>
    <s v="false"/>
    <m/>
    <m/>
    <s v="false"/>
    <m/>
    <m/>
    <x v="1"/>
    <m/>
    <m/>
    <m/>
    <m/>
    <m/>
    <m/>
    <m/>
    <d v="2021-02-03T00:00:00"/>
    <d v="2021-02-04T00:00:00"/>
    <d v="2021-02-04T09:34:26"/>
    <d v="2021-02-04T00:00:00"/>
    <m/>
    <s v=" "/>
    <s v=" "/>
    <s v=" "/>
    <s v=" "/>
    <s v=" "/>
    <s v=" "/>
    <d v="2021-03-17T00:00:00"/>
    <n v="13"/>
    <m/>
    <s v=" "/>
    <s v=" "/>
    <s v=" "/>
    <n v="17"/>
    <n v="0"/>
    <s v="Clasificacion"/>
    <s v="Funcionario"/>
    <d v="2021-03-16T00:00:00"/>
    <n v="28"/>
    <n v="0"/>
    <m/>
    <m/>
    <x v="2"/>
    <s v="Juridica"/>
    <s v="Funcionario"/>
    <m/>
    <s v="En nombre propio"/>
    <s v="NIT"/>
    <m/>
    <m/>
    <m/>
    <m/>
    <m/>
    <m/>
    <m/>
    <m/>
    <m/>
    <m/>
    <x v="0"/>
    <s v="true"/>
    <s v="true"/>
    <x v="0"/>
    <m/>
    <n v="3"/>
    <x v="1"/>
    <s v="Propios"/>
    <m/>
    <x v="1"/>
    <s v=" "/>
    <s v="Pendiente en terminos"/>
    <s v="16-30."/>
    <s v="PENDIENTE"/>
    <s v="PENDIENTE"/>
    <m/>
    <m/>
    <m/>
    <m/>
    <m/>
  </r>
  <r>
    <n v="341072021"/>
    <s v="SEGURIDAD  CONVIVENCIA Y  JUSTICIA"/>
    <s v="ENTIDADES DISTRITALES"/>
    <s v="UNIDAD ADMINISTRATIVA ESPECIAL CUERPO OFICIAL BOMBEROS BOGOTA"/>
    <s v="Puede Consolidar | Trasladar Entidades"/>
    <x v="5"/>
    <m/>
    <m/>
    <m/>
    <x v="1"/>
    <s v="LEIDY DIANA BUSTOS LUIS"/>
    <s v="Activo"/>
    <m/>
    <x v="0"/>
    <x v="2"/>
    <s v="En tramite - Por asignacion"/>
    <x v="1"/>
    <s v="En tramite - Por asignacion"/>
    <m/>
    <m/>
    <m/>
    <s v="false"/>
    <s v="false"/>
    <s v="false"/>
    <m/>
    <m/>
    <s v="false"/>
    <m/>
    <m/>
    <x v="1"/>
    <m/>
    <m/>
    <m/>
    <n v="-74086849891"/>
    <n v="472933046700001"/>
    <m/>
    <m/>
    <d v="2021-02-03T00:00:00"/>
    <d v="2021-02-04T00:00:00"/>
    <d v="2021-02-04T09:15:32"/>
    <d v="2021-02-04T00:00:00"/>
    <m/>
    <s v=" "/>
    <s v=" "/>
    <s v=" "/>
    <s v=" "/>
    <s v=" "/>
    <s v=" "/>
    <d v="2021-03-03T00:00:00"/>
    <n v="4"/>
    <m/>
    <s v=" "/>
    <s v=" "/>
    <s v=" "/>
    <n v="17"/>
    <n v="0"/>
    <s v="Clasificacion"/>
    <s v="Funcionario"/>
    <d v="2021-03-02T00:00:00"/>
    <n v="18"/>
    <n v="0"/>
    <m/>
    <m/>
    <x v="0"/>
    <m/>
    <s v="Anonimo"/>
    <m/>
    <s v="En nombre propio"/>
    <m/>
    <m/>
    <m/>
    <m/>
    <m/>
    <m/>
    <m/>
    <m/>
    <m/>
    <m/>
    <m/>
    <x v="0"/>
    <s v="false"/>
    <s v="false"/>
    <x v="0"/>
    <m/>
    <n v="2"/>
    <x v="1"/>
    <s v="Por el ciudadano"/>
    <m/>
    <x v="1"/>
    <s v=" "/>
    <s v="Pendiente en terminos"/>
    <s v="16-30."/>
    <s v="PENDIENTE"/>
    <s v="PENDIENTE"/>
    <m/>
    <m/>
    <m/>
    <m/>
    <m/>
  </r>
  <r>
    <n v="34777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03T00:00:00"/>
    <d v="2021-02-04T00:00:00"/>
    <d v="2021-02-03T15:21:35"/>
    <d v="2021-02-04T00:00:00"/>
    <m/>
    <s v=" "/>
    <s v=" "/>
    <s v=" "/>
    <s v=" "/>
    <s v=" "/>
    <s v=" "/>
    <d v="2021-03-17T00:00:00"/>
    <n v="13"/>
    <m/>
    <s v=" "/>
    <s v=" "/>
    <s v=" "/>
    <n v="17"/>
    <n v="0"/>
    <s v="Clasificacion"/>
    <s v="Funcionario"/>
    <d v="2021-03-16T00:00:00"/>
    <n v="28"/>
    <n v="0"/>
    <m/>
    <m/>
    <x v="1"/>
    <s v="Natural"/>
    <s v="Funcionario"/>
    <m/>
    <s v="En nombre propio"/>
    <m/>
    <m/>
    <m/>
    <m/>
    <m/>
    <m/>
    <m/>
    <m/>
    <m/>
    <m/>
    <m/>
    <x v="0"/>
    <s v="false"/>
    <s v="true"/>
    <x v="0"/>
    <m/>
    <n v="3"/>
    <x v="1"/>
    <s v="Propios"/>
    <m/>
    <x v="1"/>
    <s v=" "/>
    <s v="Pendiente en terminos"/>
    <s v="16-30."/>
    <s v="PENDIENTE"/>
    <s v="PENDIENTE"/>
    <m/>
    <m/>
    <m/>
    <m/>
    <m/>
  </r>
  <r>
    <n v="349092021"/>
    <s v="SEGURIDAD  CONVIVENCIA Y  JUSTICIA"/>
    <s v="ENTIDADES DISTRITALES"/>
    <s v="UNIDAD ADMINISTRATIVA ESPECIAL CUERPO OFICIAL BOMBEROS BOGOTA"/>
    <s v="Puede Consolidar | Trasladar Entidades"/>
    <x v="5"/>
    <m/>
    <s v="GESTION DEL RIESGO"/>
    <s v="PREVENCION"/>
    <x v="6"/>
    <s v="LEIDY DIANA BUSTOS LUIS"/>
    <s v="Activo"/>
    <s v="WEB SERVICE"/>
    <x v="1"/>
    <x v="1"/>
    <s v="En tramite - Por asignacion"/>
    <x v="4"/>
    <s v="Solucionado - Por asignacion"/>
    <m/>
    <s v="MISIONAL"/>
    <m/>
    <s v="false"/>
    <s v="true"/>
    <s v="false"/>
    <m/>
    <m/>
    <s v="false"/>
    <m/>
    <m/>
    <x v="1"/>
    <m/>
    <m/>
    <m/>
    <m/>
    <m/>
    <m/>
    <m/>
    <d v="2021-02-03T00:00:00"/>
    <d v="2021-02-04T00:00:00"/>
    <d v="2021-02-10T15:39:23"/>
    <d v="2021-02-10T00:00:00"/>
    <s v="1-2021-3934"/>
    <d v="2021-02-03T00:00:00"/>
    <s v=" "/>
    <s v=" "/>
    <s v=" "/>
    <s v=" "/>
    <s v=" "/>
    <d v="2021-03-24T00:00:00"/>
    <n v="21"/>
    <m/>
    <s v=" "/>
    <d v="2021-02-23T16:07:14"/>
    <s v=" "/>
    <n v="10"/>
    <n v="0"/>
    <s v="Clasificacion"/>
    <s v="Funcionario"/>
    <d v="2021-03-23T00:00:00"/>
    <n v="28"/>
    <n v="0"/>
    <m/>
    <m/>
    <x v="1"/>
    <s v="Natural"/>
    <s v="Funcionario"/>
    <m/>
    <s v="En nombre propio"/>
    <s v="Cedula de ciudadania"/>
    <m/>
    <m/>
    <m/>
    <m/>
    <m/>
    <m/>
    <m/>
    <m/>
    <m/>
    <m/>
    <x v="0"/>
    <s v="false"/>
    <s v="true"/>
    <x v="0"/>
    <m/>
    <n v="3"/>
    <x v="1"/>
    <s v="Por el distrito"/>
    <m/>
    <x v="1"/>
    <s v="Gestion oportuna (DTL)"/>
    <s v=" "/>
    <s v="6-10."/>
    <s v="GESTIONADOS"/>
    <s v="PENDIENTE"/>
    <m/>
    <m/>
    <m/>
    <m/>
    <m/>
  </r>
  <r>
    <n v="36075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04T00:00:00"/>
    <d v="2021-02-05T00:00:00"/>
    <d v="2021-02-04T12:40:17"/>
    <d v="2021-02-05T00:00:00"/>
    <m/>
    <s v=" "/>
    <s v=" "/>
    <s v=" "/>
    <s v=" "/>
    <s v=" "/>
    <s v=" "/>
    <d v="2021-03-18T00:00:00"/>
    <n v="14"/>
    <m/>
    <s v=" "/>
    <s v=" "/>
    <s v=" "/>
    <n v="16"/>
    <n v="0"/>
    <s v="Clasificacion"/>
    <s v="Funcionario"/>
    <d v="2021-03-17T00:00:00"/>
    <n v="28"/>
    <n v="0"/>
    <m/>
    <m/>
    <x v="1"/>
    <s v="Natural"/>
    <s v="Funcionario"/>
    <m/>
    <s v="En nombre propio"/>
    <m/>
    <m/>
    <m/>
    <m/>
    <m/>
    <m/>
    <m/>
    <m/>
    <m/>
    <m/>
    <m/>
    <x v="0"/>
    <s v="false"/>
    <s v="true"/>
    <x v="0"/>
    <m/>
    <n v="3"/>
    <x v="1"/>
    <s v="Propios"/>
    <m/>
    <x v="1"/>
    <s v=" "/>
    <s v="Pendiente en terminos"/>
    <s v="16-30."/>
    <s v="PENDIENTE"/>
    <s v="PENDIENTE"/>
    <m/>
    <m/>
    <m/>
    <m/>
    <m/>
  </r>
  <r>
    <n v="3617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04T00:00:00"/>
    <d v="2021-02-05T00:00:00"/>
    <d v="2021-02-04T13:24:39"/>
    <d v="2021-02-05T00:00:00"/>
    <m/>
    <s v=" "/>
    <s v=" "/>
    <s v=" "/>
    <s v=" "/>
    <s v=" "/>
    <s v=" "/>
    <d v="2021-03-18T00:00:00"/>
    <n v="14"/>
    <m/>
    <s v=" "/>
    <s v=" "/>
    <s v=" "/>
    <n v="16"/>
    <n v="0"/>
    <s v="Clasificacion"/>
    <s v="Funcionario"/>
    <d v="2021-03-17T00:00:00"/>
    <n v="28"/>
    <n v="0"/>
    <m/>
    <m/>
    <x v="1"/>
    <s v="Natural"/>
    <s v="Funcionario"/>
    <m/>
    <s v="En nombre propio"/>
    <m/>
    <m/>
    <m/>
    <m/>
    <m/>
    <m/>
    <m/>
    <m/>
    <m/>
    <m/>
    <m/>
    <x v="0"/>
    <s v="false"/>
    <s v="true"/>
    <x v="0"/>
    <m/>
    <n v="3"/>
    <x v="1"/>
    <s v="Propios"/>
    <m/>
    <x v="1"/>
    <s v=" "/>
    <s v="Pendiente en terminos"/>
    <s v="16-30."/>
    <s v="PENDIENTE"/>
    <s v="PENDIENTE"/>
    <m/>
    <m/>
    <m/>
    <m/>
    <m/>
  </r>
  <r>
    <n v="364932021"/>
    <s v="SEGURIDAD  CONVIVENCIA Y  JUSTICIA"/>
    <s v="ENTIDADES DISTRITALES"/>
    <s v="UNIDAD ADMINISTRATIVA ESPECIAL CUERPO OFICIAL BOMBEROS BOGOTA"/>
    <s v="Puede Consolidar | Trasladar Entidades"/>
    <x v="5"/>
    <m/>
    <m/>
    <m/>
    <x v="1"/>
    <s v="LEIDY DIANA BUSTOS LUIS"/>
    <s v="Activo"/>
    <m/>
    <x v="0"/>
    <x v="2"/>
    <s v="En tramite - Por asignacion"/>
    <x v="1"/>
    <s v="En tramite - Por asignacion"/>
    <m/>
    <m/>
    <m/>
    <s v="false"/>
    <s v="false"/>
    <s v="false"/>
    <m/>
    <m/>
    <s v="false"/>
    <m/>
    <m/>
    <x v="9"/>
    <s v="98 - LOS ALCAZARES"/>
    <s v="RAFAEL URIBE"/>
    <m/>
    <n v="-740679681"/>
    <n v="46537362"/>
    <m/>
    <m/>
    <d v="2021-02-04T00:00:00"/>
    <d v="2021-02-05T00:00:00"/>
    <d v="2021-02-04T21:37:25"/>
    <d v="2021-02-05T00:00:00"/>
    <m/>
    <s v=" "/>
    <s v=" "/>
    <s v=" "/>
    <s v=" "/>
    <s v=" "/>
    <s v=" "/>
    <d v="2021-03-04T00:00:00"/>
    <n v="5"/>
    <m/>
    <s v=" "/>
    <s v=" "/>
    <s v=" "/>
    <n v="16"/>
    <n v="0"/>
    <s v="Clasificacion"/>
    <s v="Funcionario"/>
    <d v="2021-03-03T00:00:00"/>
    <n v="18"/>
    <n v="0"/>
    <m/>
    <m/>
    <x v="1"/>
    <s v="Natural"/>
    <s v="Peticionario Identificado"/>
    <m/>
    <s v="En nombre propio"/>
    <s v="Cedula de ciudadania"/>
    <m/>
    <m/>
    <m/>
    <m/>
    <m/>
    <m/>
    <m/>
    <s v="12 - BARRIOS UNIDOS"/>
    <s v="98 - LOS ALCAZARES"/>
    <s v="RAFAEL URIBE"/>
    <x v="0"/>
    <s v="false"/>
    <s v="true"/>
    <x v="0"/>
    <m/>
    <n v="2"/>
    <x v="1"/>
    <s v="Por el ciudadano"/>
    <m/>
    <x v="1"/>
    <s v=" "/>
    <s v="Pendiente en terminos"/>
    <s v="16-30."/>
    <s v="PENDIENTE"/>
    <s v="PENDIENTE"/>
    <m/>
    <m/>
    <m/>
    <m/>
    <m/>
  </r>
  <r>
    <n v="3657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PROCESO MISIONAL"/>
    <s v="false"/>
    <s v="true"/>
    <s v="false"/>
    <m/>
    <m/>
    <s v="false"/>
    <m/>
    <m/>
    <x v="1"/>
    <m/>
    <m/>
    <m/>
    <n v="-741122391"/>
    <n v="4.7574559999999904E+16"/>
    <m/>
    <m/>
    <d v="2021-02-04T00:00:00"/>
    <d v="2021-02-05T00:00:00"/>
    <d v="2021-02-04T16:32:51"/>
    <d v="2021-02-05T00:00:00"/>
    <m/>
    <s v=" "/>
    <s v=" "/>
    <s v=" "/>
    <s v=" "/>
    <s v=" "/>
    <s v=" "/>
    <d v="2021-03-18T00:00:00"/>
    <n v="14"/>
    <m/>
    <s v=" "/>
    <s v=" "/>
    <s v=" "/>
    <n v="16"/>
    <n v="0"/>
    <s v="Clasificacion"/>
    <s v="Funcionario"/>
    <d v="2021-03-17T00:00:00"/>
    <n v="28"/>
    <n v="0"/>
    <m/>
    <m/>
    <x v="1"/>
    <s v="Natural"/>
    <s v="Funcionario"/>
    <m/>
    <s v="En nombre propio"/>
    <m/>
    <m/>
    <m/>
    <m/>
    <m/>
    <m/>
    <m/>
    <m/>
    <m/>
    <m/>
    <m/>
    <x v="0"/>
    <s v="false"/>
    <s v="true"/>
    <x v="0"/>
    <m/>
    <n v="3"/>
    <x v="1"/>
    <s v="Propios"/>
    <m/>
    <x v="1"/>
    <s v=" "/>
    <s v="Pendiente en terminos"/>
    <s v="16-30."/>
    <s v="PENDIENTE"/>
    <s v="PENDIENTE"/>
    <m/>
    <m/>
    <m/>
    <m/>
    <m/>
  </r>
  <r>
    <n v="3667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3"/>
    <x v="5"/>
    <s v="En tramite - Por asignacion"/>
    <x v="1"/>
    <s v="En tramite - Por asignacion"/>
    <m/>
    <m/>
    <s v="CONCEPTO TECNICO DE SEGURIDAD HUMANA Y PROTECCION CONTRA INCENDIOS"/>
    <s v="true"/>
    <s v="true"/>
    <s v="false"/>
    <m/>
    <m/>
    <s v="false"/>
    <m/>
    <m/>
    <x v="1"/>
    <m/>
    <m/>
    <m/>
    <n v="-741122391"/>
    <n v="4.7574559999999904E+16"/>
    <m/>
    <m/>
    <d v="2021-02-04T00:00:00"/>
    <d v="2021-02-05T00:00:00"/>
    <d v="2021-02-04T17:13:13"/>
    <d v="2021-02-05T00:00:00"/>
    <m/>
    <s v=" "/>
    <s v=" "/>
    <s v=" "/>
    <s v=" "/>
    <s v=" "/>
    <s v=" "/>
    <d v="2021-03-18T00:00:00"/>
    <n v="14"/>
    <m/>
    <s v=" "/>
    <s v=" "/>
    <s v=" "/>
    <n v="16"/>
    <n v="0"/>
    <s v="Clasificacion"/>
    <s v="Funcionario"/>
    <d v="2021-03-17T00:00:00"/>
    <n v="28"/>
    <n v="0"/>
    <m/>
    <m/>
    <x v="1"/>
    <s v="Natural"/>
    <s v="Funcionario"/>
    <m/>
    <s v="En nombre propio"/>
    <m/>
    <m/>
    <m/>
    <m/>
    <m/>
    <m/>
    <m/>
    <m/>
    <m/>
    <m/>
    <m/>
    <x v="0"/>
    <s v="false"/>
    <s v="true"/>
    <x v="0"/>
    <m/>
    <n v="3"/>
    <x v="1"/>
    <s v="Propios"/>
    <m/>
    <x v="1"/>
    <s v=" "/>
    <s v="Pendiente en terminos"/>
    <s v="16-30."/>
    <s v="PENDIENTE"/>
    <s v="PENDIENTE"/>
    <m/>
    <m/>
    <m/>
    <m/>
    <m/>
  </r>
  <r>
    <n v="3671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04T00:00:00"/>
    <d v="2021-02-05T00:00:00"/>
    <d v="2021-02-04T17:33:02"/>
    <d v="2021-02-05T00:00:00"/>
    <m/>
    <s v=" "/>
    <s v=" "/>
    <s v=" "/>
    <s v=" "/>
    <s v=" "/>
    <s v=" "/>
    <d v="2021-03-18T00:00:00"/>
    <n v="14"/>
    <m/>
    <s v=" "/>
    <s v=" "/>
    <s v=" "/>
    <n v="16"/>
    <n v="0"/>
    <s v="Clasificacion"/>
    <s v="Funcionario"/>
    <d v="2021-03-17T00:00:00"/>
    <n v="28"/>
    <n v="0"/>
    <m/>
    <m/>
    <x v="1"/>
    <s v="Natural"/>
    <s v="Funcionario"/>
    <m/>
    <s v="En nombre propio"/>
    <m/>
    <m/>
    <m/>
    <m/>
    <m/>
    <m/>
    <m/>
    <m/>
    <m/>
    <m/>
    <m/>
    <x v="0"/>
    <s v="false"/>
    <s v="true"/>
    <x v="0"/>
    <m/>
    <n v="3"/>
    <x v="1"/>
    <s v="Propios"/>
    <m/>
    <x v="1"/>
    <s v=" "/>
    <s v="Pendiente en terminos"/>
    <s v="16-30."/>
    <s v="PENDIENTE"/>
    <s v="PENDIENTE"/>
    <m/>
    <m/>
    <m/>
    <m/>
    <m/>
  </r>
  <r>
    <n v="3686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3"/>
    <x v="2"/>
    <s v="En tramite - Por asignacion"/>
    <x v="1"/>
    <s v="En tramite - Por asignacion"/>
    <m/>
    <m/>
    <s v="CONCEPTO TECNICO DE SEGURIDAD HUMANA Y PROTECCION CONTRA INCENDIOS"/>
    <s v="true"/>
    <s v="true"/>
    <s v="false"/>
    <m/>
    <m/>
    <s v="false"/>
    <m/>
    <m/>
    <x v="1"/>
    <m/>
    <m/>
    <m/>
    <n v="-741122391"/>
    <n v="4.7574559999999904E+16"/>
    <m/>
    <m/>
    <d v="2021-02-04T00:00:00"/>
    <d v="2021-02-05T00:00:00"/>
    <d v="2021-02-04T19:06:10"/>
    <d v="2021-02-05T00:00:00"/>
    <m/>
    <s v=" "/>
    <s v=" "/>
    <s v=" "/>
    <s v=" "/>
    <s v=" "/>
    <s v=" "/>
    <d v="2021-03-04T00:00:00"/>
    <n v="4"/>
    <m/>
    <s v=" "/>
    <s v=" "/>
    <s v=" "/>
    <n v="16"/>
    <n v="0"/>
    <s v="Clasificacion"/>
    <s v="Funcionario"/>
    <d v="2021-03-03T00:00:00"/>
    <n v="18"/>
    <n v="0"/>
    <m/>
    <m/>
    <x v="1"/>
    <s v="Natural"/>
    <s v="Funcionario"/>
    <m/>
    <s v="En nombre propio"/>
    <m/>
    <m/>
    <m/>
    <m/>
    <m/>
    <m/>
    <m/>
    <m/>
    <m/>
    <m/>
    <m/>
    <x v="0"/>
    <s v="false"/>
    <s v="true"/>
    <x v="0"/>
    <m/>
    <n v="3"/>
    <x v="1"/>
    <s v="Propios"/>
    <m/>
    <x v="1"/>
    <s v=" "/>
    <s v="Pendiente en terminos"/>
    <s v="16-30."/>
    <s v="PENDIENTE"/>
    <s v="PENDIENTE"/>
    <m/>
    <m/>
    <m/>
    <m/>
    <m/>
  </r>
  <r>
    <n v="3692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04T00:00:00"/>
    <d v="2021-02-05T00:00:00"/>
    <d v="2021-02-04T19:54:39"/>
    <d v="2021-02-05T00:00:00"/>
    <m/>
    <s v=" "/>
    <s v=" "/>
    <s v=" "/>
    <s v=" "/>
    <s v=" "/>
    <s v=" "/>
    <d v="2021-03-18T00:00:00"/>
    <n v="14"/>
    <m/>
    <s v=" "/>
    <s v=" "/>
    <s v=" "/>
    <n v="16"/>
    <n v="0"/>
    <s v="Clasificacion"/>
    <s v="Funcionario"/>
    <d v="2021-03-17T00:00:00"/>
    <n v="28"/>
    <n v="0"/>
    <m/>
    <m/>
    <x v="1"/>
    <s v="Natural"/>
    <s v="Funcionario"/>
    <m/>
    <s v="En nombre propio"/>
    <m/>
    <m/>
    <m/>
    <m/>
    <m/>
    <m/>
    <m/>
    <m/>
    <m/>
    <m/>
    <m/>
    <x v="0"/>
    <s v="false"/>
    <s v="true"/>
    <x v="0"/>
    <m/>
    <n v="3"/>
    <x v="1"/>
    <s v="Propios"/>
    <m/>
    <x v="1"/>
    <s v=" "/>
    <s v="Pendiente en terminos"/>
    <s v="16-30."/>
    <s v="PENDIENTE"/>
    <s v="PENDIENTE"/>
    <m/>
    <m/>
    <m/>
    <m/>
    <m/>
  </r>
  <r>
    <n v="3693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04T00:00:00"/>
    <d v="2021-02-05T00:00:00"/>
    <d v="2021-02-04T20:15:09"/>
    <d v="2021-02-05T00:00:00"/>
    <m/>
    <s v=" "/>
    <s v=" "/>
    <s v=" "/>
    <s v=" "/>
    <s v=" "/>
    <s v=" "/>
    <d v="2021-03-18T00:00:00"/>
    <n v="14"/>
    <m/>
    <s v=" "/>
    <s v=" "/>
    <s v=" "/>
    <n v="16"/>
    <n v="0"/>
    <s v="Clasificacion"/>
    <s v="Funcionario"/>
    <d v="2021-03-17T00:00:00"/>
    <n v="28"/>
    <n v="0"/>
    <m/>
    <m/>
    <x v="1"/>
    <s v="Natural"/>
    <s v="Funcionario"/>
    <m/>
    <s v="En nombre propio"/>
    <m/>
    <m/>
    <m/>
    <m/>
    <m/>
    <m/>
    <m/>
    <m/>
    <m/>
    <m/>
    <m/>
    <x v="0"/>
    <s v="false"/>
    <s v="true"/>
    <x v="0"/>
    <m/>
    <n v="3"/>
    <x v="1"/>
    <s v="Propios"/>
    <m/>
    <x v="1"/>
    <s v=" "/>
    <s v="Pendiente en terminos"/>
    <s v="16-30."/>
    <s v="PENDIENTE"/>
    <s v="PENDIENTE"/>
    <m/>
    <m/>
    <m/>
    <m/>
    <m/>
  </r>
  <r>
    <n v="36947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2"/>
    <s v="En tramite - Por asignacion"/>
    <x v="1"/>
    <s v="En tramite - Por asignacion"/>
    <m/>
    <m/>
    <s v="CAPACITACIONES EMPRESARIALES"/>
    <s v="true"/>
    <s v="true"/>
    <s v="false"/>
    <m/>
    <m/>
    <s v="false"/>
    <m/>
    <m/>
    <x v="1"/>
    <m/>
    <m/>
    <m/>
    <n v="-741122391"/>
    <n v="4.7574559999999904E+16"/>
    <m/>
    <m/>
    <d v="2021-02-04T00:00:00"/>
    <d v="2021-02-05T00:00:00"/>
    <d v="2021-02-04T20:32:27"/>
    <d v="2021-02-05T00:00:00"/>
    <m/>
    <s v=" "/>
    <s v=" "/>
    <s v=" "/>
    <s v=" "/>
    <s v=" "/>
    <s v=" "/>
    <d v="2021-03-04T00:00:00"/>
    <n v="4"/>
    <m/>
    <s v=" "/>
    <s v=" "/>
    <s v=" "/>
    <n v="16"/>
    <n v="0"/>
    <s v="Clasificacion"/>
    <s v="Funcionario"/>
    <d v="2021-03-03T00:00:00"/>
    <n v="18"/>
    <n v="0"/>
    <m/>
    <m/>
    <x v="1"/>
    <s v="Natural"/>
    <s v="Funcionario"/>
    <m/>
    <s v="En nombre propio"/>
    <m/>
    <m/>
    <m/>
    <m/>
    <m/>
    <m/>
    <m/>
    <m/>
    <m/>
    <m/>
    <m/>
    <x v="0"/>
    <s v="false"/>
    <s v="true"/>
    <x v="0"/>
    <m/>
    <n v="3"/>
    <x v="1"/>
    <s v="Propios"/>
    <m/>
    <x v="1"/>
    <s v=" "/>
    <s v="Pendiente en terminos"/>
    <s v="16-30."/>
    <s v="PENDIENTE"/>
    <s v="PENDIENTE"/>
    <m/>
    <m/>
    <m/>
    <m/>
    <m/>
  </r>
  <r>
    <n v="3723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05T00:00:00"/>
    <d v="2021-02-08T00:00:00"/>
    <d v="2021-02-05T09:14:00"/>
    <d v="2021-02-08T00:00:00"/>
    <m/>
    <s v=" "/>
    <s v=" "/>
    <s v=" "/>
    <s v=" "/>
    <s v=" "/>
    <s v=" "/>
    <d v="2021-03-19T00:00:00"/>
    <n v="15"/>
    <m/>
    <s v=" "/>
    <s v=" "/>
    <s v=" "/>
    <n v="15"/>
    <n v="0"/>
    <s v="Clasificacion"/>
    <s v="Funcionario"/>
    <d v="2021-03-18T00:00:00"/>
    <n v="28"/>
    <n v="0"/>
    <m/>
    <m/>
    <x v="1"/>
    <s v="Natural"/>
    <s v="Funcionario"/>
    <m/>
    <s v="En nombre propio"/>
    <s v="Cedula de ciudadania"/>
    <m/>
    <m/>
    <m/>
    <m/>
    <m/>
    <m/>
    <m/>
    <m/>
    <m/>
    <m/>
    <x v="0"/>
    <s v="false"/>
    <s v="true"/>
    <x v="0"/>
    <m/>
    <n v="3"/>
    <x v="1"/>
    <s v="Propios"/>
    <m/>
    <x v="1"/>
    <s v=" "/>
    <s v="Pendiente en terminos"/>
    <s v="11-15."/>
    <s v="PENDIENTE"/>
    <s v="PENDIENTE"/>
    <m/>
    <m/>
    <m/>
    <m/>
    <m/>
  </r>
  <r>
    <n v="374012021"/>
    <s v="SEGURIDAD  CONVIVENCIA Y  JUSTICIA"/>
    <s v="ENTIDADES DISTRITALES"/>
    <s v="UNIDAD ADMINISTRATIVA ESPECIAL CUERPO OFICIAL BOMBEROS BOGOTA"/>
    <s v="Puede Consolidar | Trasladar Entidades"/>
    <x v="5"/>
    <m/>
    <m/>
    <m/>
    <x v="1"/>
    <s v="LEIDY DIANA BUSTOS LUIS"/>
    <s v="Activo"/>
    <s v="WEB SERVICE"/>
    <x v="0"/>
    <x v="5"/>
    <s v="En tramite - Por asignacion"/>
    <x v="1"/>
    <s v="En tramite - Por asignacion"/>
    <m/>
    <m/>
    <m/>
    <s v="false"/>
    <s v="true"/>
    <s v="false"/>
    <m/>
    <m/>
    <s v="false"/>
    <m/>
    <m/>
    <x v="1"/>
    <m/>
    <m/>
    <m/>
    <m/>
    <m/>
    <m/>
    <m/>
    <d v="2021-02-05T00:00:00"/>
    <d v="2021-02-08T00:00:00"/>
    <d v="2021-02-08T15:42:58"/>
    <d v="2021-02-08T00:00:00"/>
    <m/>
    <s v=" "/>
    <s v=" "/>
    <s v=" "/>
    <s v=" "/>
    <s v=" "/>
    <s v=" "/>
    <d v="2021-03-19T00:00:00"/>
    <n v="16"/>
    <m/>
    <s v=" "/>
    <s v=" "/>
    <s v=" "/>
    <n v="15"/>
    <n v="0"/>
    <s v="Clasificacion"/>
    <s v="Funcionario"/>
    <d v="2021-03-18T00:00:00"/>
    <n v="28"/>
    <n v="0"/>
    <m/>
    <m/>
    <x v="1"/>
    <s v="Natural"/>
    <s v="Funcionario"/>
    <m/>
    <s v="En nombre propio"/>
    <s v="Cedula de ciudadania"/>
    <m/>
    <m/>
    <m/>
    <m/>
    <m/>
    <m/>
    <m/>
    <m/>
    <m/>
    <m/>
    <x v="0"/>
    <s v="false"/>
    <s v="true"/>
    <x v="0"/>
    <m/>
    <n v="3"/>
    <x v="1"/>
    <s v="Propios"/>
    <m/>
    <x v="1"/>
    <s v=" "/>
    <s v="Pendiente en terminos"/>
    <s v="11-15."/>
    <s v="PENDIENTE"/>
    <s v="PENDIENTE"/>
    <m/>
    <m/>
    <m/>
    <m/>
    <m/>
  </r>
  <r>
    <n v="3742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05T00:00:00"/>
    <d v="2021-02-08T00:00:00"/>
    <d v="2021-02-05T10:47:08"/>
    <d v="2021-02-08T00:00:00"/>
    <m/>
    <s v=" "/>
    <s v=" "/>
    <s v=" "/>
    <s v=" "/>
    <s v=" "/>
    <s v=" "/>
    <d v="2021-03-19T00:00:00"/>
    <n v="15"/>
    <m/>
    <s v=" "/>
    <s v=" "/>
    <s v=" "/>
    <n v="15"/>
    <n v="0"/>
    <s v="Clasificacion"/>
    <s v="Funcionario"/>
    <d v="2021-03-18T00:00:00"/>
    <n v="28"/>
    <n v="0"/>
    <m/>
    <m/>
    <x v="1"/>
    <s v="Natural"/>
    <s v="Funcionario"/>
    <m/>
    <s v="En nombre propio"/>
    <m/>
    <m/>
    <m/>
    <m/>
    <m/>
    <m/>
    <m/>
    <m/>
    <m/>
    <m/>
    <m/>
    <x v="0"/>
    <s v="false"/>
    <s v="true"/>
    <x v="0"/>
    <m/>
    <n v="3"/>
    <x v="1"/>
    <s v="Propios"/>
    <m/>
    <x v="1"/>
    <s v=" "/>
    <s v="Pendiente en terminos"/>
    <s v="11-15."/>
    <s v="PENDIENTE"/>
    <s v="PENDIENTE"/>
    <m/>
    <m/>
    <m/>
    <m/>
    <m/>
  </r>
  <r>
    <n v="37537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2"/>
    <s v="En tramite - Por asignacion"/>
    <x v="1"/>
    <s v="En tramite - Por asignacion"/>
    <m/>
    <m/>
    <s v="CONCEPTO TECNICO DE SEGURIDAD HUMANA Y PROTECCION CONTRA INCENDIOS"/>
    <s v="true"/>
    <s v="true"/>
    <s v="false"/>
    <m/>
    <m/>
    <s v="false"/>
    <m/>
    <m/>
    <x v="1"/>
    <m/>
    <m/>
    <m/>
    <n v="-741122391"/>
    <n v="4.7574559999999904E+16"/>
    <m/>
    <m/>
    <d v="2021-02-05T00:00:00"/>
    <d v="2021-02-08T00:00:00"/>
    <d v="2021-02-05T11:35:27"/>
    <d v="2021-02-08T00:00:00"/>
    <m/>
    <s v=" "/>
    <s v=" "/>
    <s v=" "/>
    <s v=" "/>
    <s v=" "/>
    <s v=" "/>
    <d v="2021-03-05T00:00:00"/>
    <n v="5"/>
    <m/>
    <s v=" "/>
    <s v=" "/>
    <s v=" "/>
    <n v="15"/>
    <n v="0"/>
    <s v="Clasificacion"/>
    <s v="Funcionario"/>
    <d v="2021-03-04T00:00:00"/>
    <n v="18"/>
    <n v="0"/>
    <m/>
    <m/>
    <x v="1"/>
    <s v="Natural"/>
    <s v="Funcionario"/>
    <m/>
    <s v="En nombre propio"/>
    <m/>
    <m/>
    <m/>
    <m/>
    <m/>
    <m/>
    <m/>
    <m/>
    <m/>
    <m/>
    <m/>
    <x v="0"/>
    <s v="false"/>
    <s v="true"/>
    <x v="0"/>
    <m/>
    <n v="3"/>
    <x v="1"/>
    <s v="Propios"/>
    <m/>
    <x v="1"/>
    <s v=" "/>
    <s v="Pendiente en terminos"/>
    <s v="11-15."/>
    <s v="PENDIENTE"/>
    <s v="PENDIENTE"/>
    <m/>
    <m/>
    <m/>
    <m/>
    <m/>
  </r>
  <r>
    <n v="3836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05T00:00:00"/>
    <d v="2021-02-08T00:00:00"/>
    <d v="2021-02-05T19:31:48"/>
    <d v="2021-02-08T00:00:00"/>
    <m/>
    <s v=" "/>
    <s v=" "/>
    <s v=" "/>
    <s v=" "/>
    <s v=" "/>
    <s v=" "/>
    <d v="2021-03-19T00:00:00"/>
    <n v="15"/>
    <m/>
    <s v=" "/>
    <s v=" "/>
    <s v=" "/>
    <n v="15"/>
    <n v="0"/>
    <s v="Clasificacion"/>
    <s v="Funcionario"/>
    <d v="2021-03-18T00:00:00"/>
    <n v="28"/>
    <n v="0"/>
    <m/>
    <m/>
    <x v="1"/>
    <s v="Natural"/>
    <s v="Funcionario"/>
    <m/>
    <s v="En nombre propio"/>
    <m/>
    <m/>
    <m/>
    <m/>
    <m/>
    <m/>
    <m/>
    <m/>
    <m/>
    <m/>
    <m/>
    <x v="0"/>
    <s v="false"/>
    <s v="true"/>
    <x v="0"/>
    <m/>
    <n v="3"/>
    <x v="1"/>
    <s v="Propios"/>
    <m/>
    <x v="1"/>
    <s v=" "/>
    <s v="Pendiente en terminos"/>
    <s v="11-15."/>
    <s v="PENDIENTE"/>
    <s v="PENDIENTE"/>
    <m/>
    <m/>
    <m/>
    <m/>
    <m/>
  </r>
  <r>
    <n v="38395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n v="-741122391"/>
    <n v="4.7574559999999904E+16"/>
    <m/>
    <m/>
    <d v="2021-02-05T00:00:00"/>
    <d v="2021-02-08T00:00:00"/>
    <d v="2021-02-09T14:55:33"/>
    <d v="2021-02-08T00:00:00"/>
    <m/>
    <s v=" "/>
    <s v=" "/>
    <s v=" "/>
    <s v=" "/>
    <s v=" "/>
    <s v=" "/>
    <d v="2021-03-19T00:00:00"/>
    <n v="15"/>
    <m/>
    <s v=" "/>
    <s v=" "/>
    <s v=" "/>
    <n v="15"/>
    <n v="0"/>
    <s v="Clasificacion"/>
    <s v="Funcionario"/>
    <d v="2021-03-18T00:00:00"/>
    <n v="28"/>
    <n v="0"/>
    <m/>
    <m/>
    <x v="1"/>
    <s v="Natural"/>
    <s v="Funcionario"/>
    <m/>
    <s v="En nombre propio"/>
    <m/>
    <m/>
    <m/>
    <m/>
    <m/>
    <m/>
    <m/>
    <m/>
    <m/>
    <m/>
    <m/>
    <x v="0"/>
    <s v="false"/>
    <s v="true"/>
    <x v="0"/>
    <m/>
    <n v="4"/>
    <x v="1"/>
    <s v="Propios"/>
    <m/>
    <x v="1"/>
    <s v=" "/>
    <s v="Pendiente en terminos"/>
    <s v="11-15."/>
    <s v="PENDIENTE"/>
    <s v="PENDIENTE"/>
    <m/>
    <m/>
    <m/>
    <m/>
    <m/>
  </r>
  <r>
    <n v="390572021"/>
    <s v="SEGURIDAD  CONVIVENCIA Y  JUSTICIA"/>
    <s v="ENTIDADES DISTRITALES"/>
    <s v="UNIDAD ADMINISTRATIVA ESPECIAL CUERPO OFICIAL BOMBEROS BOGOTA"/>
    <s v="Puede Consolidar | Trasladar Entidades"/>
    <x v="5"/>
    <m/>
    <m/>
    <m/>
    <x v="1"/>
    <s v="LEIDY DIANA BUSTOS LUIS"/>
    <s v="Activo"/>
    <m/>
    <x v="0"/>
    <x v="7"/>
    <s v="En tramite - Por asignacion"/>
    <x v="1"/>
    <s v="En tramite - Por asignacion"/>
    <m/>
    <m/>
    <m/>
    <s v="false"/>
    <s v="false"/>
    <s v="false"/>
    <m/>
    <m/>
    <s v="false"/>
    <m/>
    <m/>
    <x v="1"/>
    <m/>
    <m/>
    <m/>
    <n v="-7405680615920570"/>
    <n v="4662090199701270"/>
    <m/>
    <m/>
    <d v="2021-02-07T00:00:00"/>
    <d v="2021-02-08T00:00:00"/>
    <d v="2021-02-08T16:27:47"/>
    <d v="2021-02-09T00:00:00"/>
    <m/>
    <s v=" "/>
    <s v=" "/>
    <s v=" "/>
    <s v=" "/>
    <s v=" "/>
    <s v=" "/>
    <d v="2021-03-08T00:00:00"/>
    <n v="7"/>
    <m/>
    <s v=" "/>
    <s v=" "/>
    <s v=" "/>
    <n v="14"/>
    <n v="0"/>
    <s v="Clasificacion"/>
    <s v="Funcionario"/>
    <d v="2021-03-05T00:00:00"/>
    <n v="18"/>
    <n v="0"/>
    <m/>
    <m/>
    <x v="1"/>
    <s v="Natural"/>
    <s v="Peticionario Identificado"/>
    <m/>
    <s v="En nombre propio"/>
    <s v="Cedula de ciudadania"/>
    <m/>
    <m/>
    <m/>
    <m/>
    <m/>
    <m/>
    <m/>
    <s v="02 - CHAPINERO"/>
    <s v="97 - CHICO LAGO"/>
    <s v="LAGO GAITAN"/>
    <x v="1"/>
    <s v="false"/>
    <s v="true"/>
    <x v="0"/>
    <m/>
    <n v="2"/>
    <x v="1"/>
    <s v="Por el ciudadano"/>
    <m/>
    <x v="1"/>
    <s v=" "/>
    <s v="Pendiente en terminos"/>
    <s v="11-15."/>
    <s v="PENDIENTE"/>
    <s v="PENDIENTE"/>
    <m/>
    <m/>
    <m/>
    <m/>
    <m/>
  </r>
  <r>
    <n v="393372021"/>
    <s v="SEGURIDAD  CONVIVENCIA Y  JUSTICIA"/>
    <s v="ENTIDADES DISTRITALES"/>
    <s v="UNIDAD ADMINISTRATIVA ESPECIAL CUERPO OFICIAL BOMBEROS BOGOTA"/>
    <s v="Puede Consolidar | Trasladar Entidades"/>
    <x v="5"/>
    <m/>
    <m/>
    <m/>
    <x v="1"/>
    <s v="LEIDY DIANA BUSTOS LUIS"/>
    <s v="Activo"/>
    <s v="WEB SERVICE"/>
    <x v="0"/>
    <x v="5"/>
    <s v="En tramite - Por asignacion"/>
    <x v="1"/>
    <s v="En tramite - Por asignacion"/>
    <m/>
    <m/>
    <m/>
    <s v="false"/>
    <s v="false"/>
    <s v="false"/>
    <m/>
    <m/>
    <s v="false"/>
    <m/>
    <m/>
    <x v="1"/>
    <m/>
    <m/>
    <m/>
    <m/>
    <m/>
    <m/>
    <m/>
    <d v="2021-02-08T00:00:00"/>
    <d v="2021-02-09T00:00:00"/>
    <d v="2021-02-08T15:47:01"/>
    <d v="2021-02-09T00:00:00"/>
    <m/>
    <s v=" "/>
    <s v=" "/>
    <s v=" "/>
    <s v=" "/>
    <s v=" "/>
    <s v=" "/>
    <d v="2021-03-23T00:00:00"/>
    <n v="16"/>
    <m/>
    <s v=" "/>
    <s v=" "/>
    <s v=" "/>
    <n v="14"/>
    <n v="0"/>
    <s v="Clasificacion"/>
    <s v="Funcionario"/>
    <d v="2021-03-19T00:00:00"/>
    <n v="28"/>
    <n v="0"/>
    <m/>
    <m/>
    <x v="1"/>
    <s v="Natural"/>
    <s v="Funcionario"/>
    <m/>
    <s v="En nombre propio"/>
    <s v="Cedula de ciudadania"/>
    <m/>
    <m/>
    <m/>
    <m/>
    <m/>
    <m/>
    <m/>
    <m/>
    <m/>
    <m/>
    <x v="0"/>
    <s v="false"/>
    <s v="true"/>
    <x v="0"/>
    <m/>
    <n v="3"/>
    <x v="1"/>
    <s v="Propios"/>
    <m/>
    <x v="1"/>
    <s v=" "/>
    <s v="Pendiente en terminos"/>
    <s v="11-15."/>
    <s v="PENDIENTE"/>
    <s v="PENDIENTE"/>
    <m/>
    <m/>
    <m/>
    <m/>
    <m/>
  </r>
  <r>
    <n v="3942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08T00:00:00"/>
    <d v="2021-02-09T00:00:00"/>
    <d v="2021-02-08T10:51:44"/>
    <d v="2021-02-09T00:00:00"/>
    <m/>
    <s v=" "/>
    <s v=" "/>
    <s v=" "/>
    <s v=" "/>
    <s v=" "/>
    <s v=" "/>
    <d v="2021-03-23T00:00:00"/>
    <n v="16"/>
    <m/>
    <s v=" "/>
    <s v=" "/>
    <s v=" "/>
    <n v="14"/>
    <n v="0"/>
    <s v="Clasificacion"/>
    <s v="Funcionario"/>
    <d v="2021-03-19T00:00:00"/>
    <n v="28"/>
    <n v="0"/>
    <m/>
    <m/>
    <x v="1"/>
    <s v="Natural"/>
    <s v="Funcionario"/>
    <m/>
    <s v="En nombre propio"/>
    <m/>
    <m/>
    <m/>
    <m/>
    <m/>
    <m/>
    <m/>
    <m/>
    <m/>
    <m/>
    <m/>
    <x v="0"/>
    <s v="false"/>
    <s v="true"/>
    <x v="0"/>
    <m/>
    <n v="3"/>
    <x v="1"/>
    <s v="Propios"/>
    <m/>
    <x v="1"/>
    <s v=" "/>
    <s v="Pendiente en terminos"/>
    <s v="11-15."/>
    <s v="PENDIENTE"/>
    <s v="PENDIENTE"/>
    <m/>
    <m/>
    <m/>
    <m/>
    <m/>
  </r>
  <r>
    <n v="398522021"/>
    <s v="SEGURIDAD  CONVIVENCIA Y  JUSTICIA"/>
    <s v="ENTIDADES DISTRITALES"/>
    <s v="UNIDAD ADMINISTRATIVA ESPECIAL CUERPO OFICIAL BOMBEROS BOGOTA"/>
    <s v="Puede Consolidar | Trasladar Entidades"/>
    <x v="5"/>
    <m/>
    <m/>
    <m/>
    <x v="1"/>
    <s v="LEIDY DIANA BUSTOS LUIS"/>
    <s v="Activo"/>
    <s v="WEB SERVICE"/>
    <x v="0"/>
    <x v="3"/>
    <s v="En tramite - Por asignacion"/>
    <x v="1"/>
    <s v="En tramite - Por asignacion"/>
    <m/>
    <m/>
    <m/>
    <s v="false"/>
    <s v="false"/>
    <s v="false"/>
    <m/>
    <m/>
    <s v="false"/>
    <m/>
    <m/>
    <x v="1"/>
    <m/>
    <m/>
    <m/>
    <m/>
    <m/>
    <m/>
    <m/>
    <d v="2021-02-08T00:00:00"/>
    <d v="2021-02-09T00:00:00"/>
    <d v="2021-02-08T16:12:38"/>
    <d v="2021-02-09T00:00:00"/>
    <m/>
    <s v=" "/>
    <s v=" "/>
    <s v=" "/>
    <s v=" "/>
    <s v=" "/>
    <s v=" "/>
    <d v="2021-03-23T00:00:00"/>
    <n v="16"/>
    <m/>
    <s v=" "/>
    <s v=" "/>
    <s v=" "/>
    <n v="14"/>
    <n v="0"/>
    <s v="Clasificacion"/>
    <s v="Funcionario"/>
    <d v="2021-03-19T00:00:00"/>
    <n v="28"/>
    <n v="0"/>
    <m/>
    <m/>
    <x v="1"/>
    <s v="Natural"/>
    <s v="Funcionario"/>
    <m/>
    <s v="En nombre propio"/>
    <s v="Cedula de ciudadania"/>
    <m/>
    <m/>
    <m/>
    <m/>
    <m/>
    <m/>
    <m/>
    <s v="08 - KENNEDY"/>
    <s v="82 - PATIO BONITO"/>
    <s v="TAIRONA"/>
    <x v="3"/>
    <s v="false"/>
    <s v="true"/>
    <x v="0"/>
    <m/>
    <n v="3"/>
    <x v="1"/>
    <s v="Propios"/>
    <m/>
    <x v="1"/>
    <s v=" "/>
    <s v="Pendiente en terminos"/>
    <s v="11-15."/>
    <s v="PENDIENTE"/>
    <s v="PENDIENTE"/>
    <m/>
    <m/>
    <m/>
    <m/>
    <m/>
  </r>
  <r>
    <n v="4005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2"/>
    <s v="En tramite - Por asignacion"/>
    <x v="1"/>
    <s v="En tramite - Por asignacion"/>
    <m/>
    <m/>
    <s v="CAPACITACION EXTERNA PARA LA COMUNIDAD"/>
    <s v="true"/>
    <s v="true"/>
    <s v="false"/>
    <m/>
    <m/>
    <s v="false"/>
    <m/>
    <m/>
    <x v="1"/>
    <m/>
    <m/>
    <m/>
    <n v="-741122391"/>
    <n v="4.7574559999999904E+16"/>
    <m/>
    <m/>
    <d v="2021-02-08T00:00:00"/>
    <d v="2021-02-09T00:00:00"/>
    <d v="2021-02-08T15:33:34"/>
    <d v="2021-02-09T00:00:00"/>
    <m/>
    <s v=" "/>
    <s v=" "/>
    <s v=" "/>
    <s v=" "/>
    <s v=" "/>
    <s v=" "/>
    <d v="2021-03-08T00:00:00"/>
    <n v="6"/>
    <m/>
    <s v=" "/>
    <s v=" "/>
    <s v=" "/>
    <n v="14"/>
    <n v="0"/>
    <s v="Clasificacion"/>
    <s v="Funcionario"/>
    <d v="2021-03-05T00:00:00"/>
    <n v="18"/>
    <n v="0"/>
    <m/>
    <m/>
    <x v="1"/>
    <s v="Natural"/>
    <s v="Funcionario"/>
    <m/>
    <s v="En nombre propio"/>
    <m/>
    <m/>
    <m/>
    <m/>
    <m/>
    <m/>
    <m/>
    <m/>
    <m/>
    <m/>
    <m/>
    <x v="0"/>
    <s v="false"/>
    <s v="true"/>
    <x v="0"/>
    <m/>
    <n v="3"/>
    <x v="1"/>
    <s v="Propios"/>
    <m/>
    <x v="1"/>
    <s v=" "/>
    <s v="Pendiente en terminos"/>
    <s v="11-15."/>
    <s v="PENDIENTE"/>
    <s v="PENDIENTE"/>
    <m/>
    <m/>
    <m/>
    <m/>
    <m/>
  </r>
  <r>
    <n v="4022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2"/>
    <s v="En tramite - Por asignacion"/>
    <x v="1"/>
    <s v="En tramite - Por asignacion"/>
    <m/>
    <m/>
    <s v="CONCEPTO TECNICO DE SEGURIDAD HUMANA Y PROTECCION CONTRA INCENDIOS"/>
    <s v="true"/>
    <s v="true"/>
    <s v="false"/>
    <m/>
    <m/>
    <s v="false"/>
    <m/>
    <m/>
    <x v="1"/>
    <m/>
    <m/>
    <m/>
    <n v="-741122391"/>
    <n v="4.7574559999999904E+16"/>
    <m/>
    <m/>
    <d v="2021-02-08T00:00:00"/>
    <d v="2021-02-09T00:00:00"/>
    <d v="2021-02-08T16:35:34"/>
    <d v="2021-02-09T00:00:00"/>
    <m/>
    <s v=" "/>
    <s v=" "/>
    <s v=" "/>
    <s v=" "/>
    <s v=" "/>
    <s v=" "/>
    <d v="2021-03-08T00:00:00"/>
    <n v="6"/>
    <m/>
    <s v=" "/>
    <s v=" "/>
    <s v=" "/>
    <n v="14"/>
    <n v="0"/>
    <s v="Clasificacion"/>
    <s v="Funcionario"/>
    <d v="2021-03-05T00:00:00"/>
    <n v="18"/>
    <n v="0"/>
    <m/>
    <m/>
    <x v="1"/>
    <s v="Natural"/>
    <s v="Funcionario"/>
    <m/>
    <s v="En nombre propio"/>
    <m/>
    <m/>
    <m/>
    <m/>
    <m/>
    <m/>
    <m/>
    <m/>
    <m/>
    <m/>
    <m/>
    <x v="0"/>
    <s v="false"/>
    <s v="true"/>
    <x v="0"/>
    <m/>
    <n v="3"/>
    <x v="1"/>
    <s v="Propios"/>
    <m/>
    <x v="1"/>
    <s v=" "/>
    <s v="Pendiente en terminos"/>
    <s v="11-15."/>
    <s v="PENDIENTE"/>
    <s v="PENDIENTE"/>
    <m/>
    <m/>
    <m/>
    <m/>
    <m/>
  </r>
  <r>
    <n v="4025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3"/>
    <x v="2"/>
    <s v="En tramite - Por asignacion"/>
    <x v="1"/>
    <s v="En tramite - Por asignacion"/>
    <m/>
    <m/>
    <s v="CONCEPTO TECNICO DE SEGURIDAD HUMANA Y PROTECCION CONTRA INCENDIOS"/>
    <s v="true"/>
    <s v="true"/>
    <s v="false"/>
    <m/>
    <m/>
    <s v="false"/>
    <m/>
    <m/>
    <x v="1"/>
    <m/>
    <m/>
    <m/>
    <n v="-741122391"/>
    <n v="4.7574559999999904E+16"/>
    <m/>
    <m/>
    <d v="2021-02-08T00:00:00"/>
    <d v="2021-02-09T00:00:00"/>
    <d v="2021-02-08T16:47:08"/>
    <d v="2021-02-09T00:00:00"/>
    <m/>
    <s v=" "/>
    <s v=" "/>
    <s v=" "/>
    <s v=" "/>
    <s v=" "/>
    <s v=" "/>
    <d v="2021-03-08T00:00:00"/>
    <n v="6"/>
    <m/>
    <s v=" "/>
    <s v=" "/>
    <s v=" "/>
    <n v="14"/>
    <n v="0"/>
    <s v="Clasificacion"/>
    <s v="Funcionario"/>
    <d v="2021-03-05T00:00:00"/>
    <n v="18"/>
    <n v="0"/>
    <m/>
    <m/>
    <x v="1"/>
    <s v="Natural"/>
    <s v="Funcionario"/>
    <m/>
    <s v="En nombre propio"/>
    <m/>
    <m/>
    <m/>
    <m/>
    <m/>
    <m/>
    <m/>
    <m/>
    <m/>
    <m/>
    <m/>
    <x v="0"/>
    <s v="false"/>
    <s v="true"/>
    <x v="0"/>
    <m/>
    <n v="3"/>
    <x v="1"/>
    <s v="Propios"/>
    <m/>
    <x v="1"/>
    <s v=" "/>
    <s v="Pendiente en terminos"/>
    <s v="11-15."/>
    <s v="PENDIENTE"/>
    <s v="PENDIENTE"/>
    <m/>
    <m/>
    <m/>
    <m/>
    <m/>
  </r>
  <r>
    <n v="4137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09T00:00:00"/>
    <d v="2021-02-10T00:00:00"/>
    <d v="2021-02-09T13:07:09"/>
    <d v="2021-02-10T00:00:00"/>
    <m/>
    <s v=" "/>
    <s v=" "/>
    <s v=" "/>
    <s v=" "/>
    <s v=" "/>
    <s v=" "/>
    <d v="2021-03-24T00:00:00"/>
    <n v="17"/>
    <m/>
    <s v=" "/>
    <s v=" "/>
    <s v=" "/>
    <n v="13"/>
    <n v="0"/>
    <s v="Clasificacion"/>
    <s v="Funcionario"/>
    <d v="2021-03-23T00:00:00"/>
    <n v="28"/>
    <n v="0"/>
    <m/>
    <m/>
    <x v="1"/>
    <s v="Natural"/>
    <s v="Funcionario"/>
    <m/>
    <s v="En nombre propio"/>
    <m/>
    <m/>
    <m/>
    <m/>
    <m/>
    <m/>
    <m/>
    <m/>
    <m/>
    <m/>
    <m/>
    <x v="0"/>
    <s v="false"/>
    <s v="true"/>
    <x v="0"/>
    <m/>
    <n v="3"/>
    <x v="1"/>
    <s v="Propios"/>
    <m/>
    <x v="1"/>
    <s v=" "/>
    <s v="Pendiente en terminos"/>
    <s v="11-15."/>
    <s v="PENDIENTE"/>
    <s v="PENDIENTE"/>
    <m/>
    <m/>
    <m/>
    <m/>
    <m/>
  </r>
  <r>
    <n v="4154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09T00:00:00"/>
    <d v="2021-02-10T00:00:00"/>
    <d v="2021-02-09T14:54:31"/>
    <d v="2021-02-10T00:00:00"/>
    <m/>
    <s v=" "/>
    <s v=" "/>
    <s v=" "/>
    <s v=" "/>
    <s v=" "/>
    <s v=" "/>
    <d v="2021-03-24T00:00:00"/>
    <n v="17"/>
    <m/>
    <s v=" "/>
    <s v=" "/>
    <s v=" "/>
    <n v="13"/>
    <n v="0"/>
    <s v="Clasificacion"/>
    <s v="Funcionario"/>
    <d v="2021-03-23T00:00:00"/>
    <n v="28"/>
    <n v="0"/>
    <m/>
    <m/>
    <x v="1"/>
    <s v="Natural"/>
    <s v="Funcionario"/>
    <m/>
    <s v="En nombre propio"/>
    <m/>
    <m/>
    <m/>
    <m/>
    <m/>
    <m/>
    <m/>
    <m/>
    <m/>
    <m/>
    <m/>
    <x v="0"/>
    <s v="false"/>
    <s v="true"/>
    <x v="0"/>
    <m/>
    <n v="3"/>
    <x v="1"/>
    <s v="Propios"/>
    <m/>
    <x v="1"/>
    <s v=" "/>
    <s v="Pendiente en terminos"/>
    <s v="11-15."/>
    <s v="PENDIENTE"/>
    <s v="PENDIENTE"/>
    <m/>
    <m/>
    <m/>
    <m/>
    <m/>
  </r>
  <r>
    <n v="4157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3"/>
    <x v="2"/>
    <s v="En tramite - Por asignacion"/>
    <x v="1"/>
    <s v="En tramite - Por asignacion"/>
    <m/>
    <m/>
    <s v="CONCEPTO TECNICO DE SEGURIDAD HUMANA Y PROTECCION CONTRA INCENDIOS"/>
    <s v="true"/>
    <s v="true"/>
    <s v="false"/>
    <m/>
    <m/>
    <s v="false"/>
    <m/>
    <m/>
    <x v="1"/>
    <m/>
    <m/>
    <m/>
    <n v="-741122391"/>
    <n v="4.7574559999999904E+16"/>
    <m/>
    <m/>
    <d v="2021-02-09T00:00:00"/>
    <d v="2021-02-10T00:00:00"/>
    <d v="2021-02-09T15:11:04"/>
    <d v="2021-02-10T00:00:00"/>
    <m/>
    <s v=" "/>
    <s v=" "/>
    <s v=" "/>
    <s v=" "/>
    <s v=" "/>
    <s v=" "/>
    <d v="2021-03-09T00:00:00"/>
    <n v="7"/>
    <m/>
    <s v=" "/>
    <s v=" "/>
    <s v=" "/>
    <n v="13"/>
    <n v="0"/>
    <s v="Clasificacion"/>
    <s v="Funcionario"/>
    <d v="2021-03-08T00:00:00"/>
    <n v="18"/>
    <n v="0"/>
    <m/>
    <m/>
    <x v="1"/>
    <s v="Natural"/>
    <s v="Funcionario"/>
    <m/>
    <s v="En nombre propio"/>
    <m/>
    <m/>
    <m/>
    <m/>
    <m/>
    <m/>
    <m/>
    <m/>
    <m/>
    <m/>
    <m/>
    <x v="0"/>
    <s v="false"/>
    <s v="true"/>
    <x v="0"/>
    <m/>
    <n v="3"/>
    <x v="1"/>
    <s v="Propios"/>
    <m/>
    <x v="1"/>
    <s v=" "/>
    <s v="Pendiente en terminos"/>
    <s v="11-15."/>
    <s v="PENDIENTE"/>
    <s v="PENDIENTE"/>
    <m/>
    <m/>
    <m/>
    <m/>
    <m/>
  </r>
  <r>
    <n v="4161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n v="-741122391"/>
    <n v="4.7574559999999904E+16"/>
    <m/>
    <m/>
    <d v="2021-02-09T00:00:00"/>
    <d v="2021-02-10T00:00:00"/>
    <d v="2021-02-09T15:26:59"/>
    <d v="2021-02-10T00:00:00"/>
    <m/>
    <s v=" "/>
    <s v=" "/>
    <s v=" "/>
    <s v=" "/>
    <s v=" "/>
    <s v=" "/>
    <d v="2021-03-24T00:00:00"/>
    <n v="17"/>
    <m/>
    <s v=" "/>
    <s v=" "/>
    <s v=" "/>
    <n v="13"/>
    <n v="0"/>
    <s v="Clasificacion"/>
    <s v="Funcionario"/>
    <d v="2021-03-23T00:00:00"/>
    <n v="28"/>
    <n v="0"/>
    <m/>
    <m/>
    <x v="1"/>
    <s v="Natural"/>
    <s v="Funcionario"/>
    <m/>
    <s v="En nombre propio"/>
    <m/>
    <m/>
    <m/>
    <m/>
    <m/>
    <m/>
    <m/>
    <m/>
    <m/>
    <m/>
    <m/>
    <x v="0"/>
    <s v="false"/>
    <s v="true"/>
    <x v="0"/>
    <m/>
    <n v="3"/>
    <x v="1"/>
    <s v="Propios"/>
    <m/>
    <x v="1"/>
    <s v=" "/>
    <s v="Pendiente en terminos"/>
    <s v="11-15."/>
    <s v="PENDIENTE"/>
    <s v="PENDIENTE"/>
    <m/>
    <m/>
    <m/>
    <m/>
    <m/>
  </r>
  <r>
    <n v="4238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10T00:00:00"/>
    <d v="2021-02-11T00:00:00"/>
    <d v="2021-02-10T09:59:00"/>
    <d v="2021-02-11T00:00:00"/>
    <m/>
    <s v=" "/>
    <s v=" "/>
    <s v=" "/>
    <s v=" "/>
    <s v=" "/>
    <s v=" "/>
    <d v="2021-03-25T00:00:00"/>
    <n v="18"/>
    <m/>
    <s v=" "/>
    <s v=" "/>
    <s v=" "/>
    <n v="12"/>
    <n v="0"/>
    <s v="Clasificacion"/>
    <s v="Funcionario"/>
    <d v="2021-03-24T00:00:00"/>
    <n v="28"/>
    <n v="0"/>
    <m/>
    <m/>
    <x v="1"/>
    <s v="Natural"/>
    <s v="Funcionario"/>
    <m/>
    <s v="En nombre propio"/>
    <m/>
    <m/>
    <m/>
    <m/>
    <m/>
    <m/>
    <m/>
    <m/>
    <m/>
    <m/>
    <m/>
    <x v="0"/>
    <s v="false"/>
    <s v="true"/>
    <x v="0"/>
    <m/>
    <n v="3"/>
    <x v="1"/>
    <s v="Propios"/>
    <m/>
    <x v="1"/>
    <s v=" "/>
    <s v="Pendiente en terminos"/>
    <s v="11-15."/>
    <s v="PENDIENTE"/>
    <s v="PENDIENTE"/>
    <m/>
    <m/>
    <m/>
    <m/>
    <m/>
  </r>
  <r>
    <n v="424092021"/>
    <s v="SEGURIDAD  CONVIVENCIA Y  JUSTICIA"/>
    <s v="ENTIDADES DISTRITALES"/>
    <s v="UNIDAD ADMINISTRATIVA ESPECIAL CUERPO OFICIAL BOMBEROS BOGOTA"/>
    <s v="Puede Consolidar | Trasladar Entidades"/>
    <x v="5"/>
    <m/>
    <m/>
    <m/>
    <x v="1"/>
    <s v="LEIDY DIANA BUSTOS LUIS"/>
    <s v="Activo"/>
    <m/>
    <x v="0"/>
    <x v="3"/>
    <s v="En tramite - Por asignacion"/>
    <x v="1"/>
    <s v="En tramite - Por asignacion"/>
    <m/>
    <m/>
    <m/>
    <s v="false"/>
    <s v="true"/>
    <s v="false"/>
    <m/>
    <m/>
    <s v="false"/>
    <m/>
    <m/>
    <x v="9"/>
    <s v="98 - LOS ALCAZARES"/>
    <s v="LA MERCED NORTE"/>
    <n v="3"/>
    <n v="-740732215"/>
    <n v="46659142"/>
    <m/>
    <m/>
    <d v="2021-02-10T00:00:00"/>
    <d v="2021-02-11T00:00:00"/>
    <d v="2021-02-10T14:31:37"/>
    <d v="2021-02-11T00:00:00"/>
    <m/>
    <s v=" "/>
    <s v=" "/>
    <s v=" "/>
    <s v=" "/>
    <s v=" "/>
    <s v=" "/>
    <d v="2021-03-25T00:00:00"/>
    <n v="18"/>
    <m/>
    <s v=" "/>
    <s v=" "/>
    <s v=" "/>
    <n v="12"/>
    <n v="0"/>
    <s v="Clasificacion"/>
    <s v="Funcionario"/>
    <d v="2021-03-24T00:00:00"/>
    <n v="28"/>
    <n v="0"/>
    <m/>
    <m/>
    <x v="2"/>
    <s v="Juridica"/>
    <s v="Peticionario Identificado"/>
    <m/>
    <s v="En representacion de"/>
    <s v="NIT"/>
    <m/>
    <m/>
    <m/>
    <m/>
    <m/>
    <m/>
    <m/>
    <s v="12 - BARRIOS UNIDOS"/>
    <s v="98 - LOS ALCAZARES"/>
    <s v="LA MERCED NORTE"/>
    <x v="2"/>
    <s v="false"/>
    <s v="true"/>
    <x v="0"/>
    <m/>
    <n v="2"/>
    <x v="1"/>
    <s v="Por el ciudadano"/>
    <m/>
    <x v="1"/>
    <s v=" "/>
    <s v="Pendiente en terminos"/>
    <s v="11-15."/>
    <s v="PENDIENTE"/>
    <s v="PENDIENTE"/>
    <m/>
    <m/>
    <m/>
    <m/>
    <m/>
  </r>
  <r>
    <n v="424162021"/>
    <s v="SEGURIDAD  CONVIVENCIA Y  JUSTICIA"/>
    <s v="ENTIDADES DISTRITALES"/>
    <s v="UNIDAD ADMINISTRATIVA ESPECIAL CUERPO OFICIAL BOMBEROS BOGOTA"/>
    <s v="Puede Consolidar | Trasladar Entidades"/>
    <x v="5"/>
    <m/>
    <m/>
    <m/>
    <x v="1"/>
    <s v="LEIDY DIANA BUSTOS LUIS"/>
    <s v="Activo"/>
    <s v="WEB SERVICE"/>
    <x v="0"/>
    <x v="5"/>
    <s v="En tramite - Por asignacion"/>
    <x v="1"/>
    <s v="En tramite - Por asignacion"/>
    <m/>
    <m/>
    <m/>
    <s v="false"/>
    <s v="true"/>
    <s v="false"/>
    <m/>
    <m/>
    <s v="false"/>
    <m/>
    <m/>
    <x v="1"/>
    <m/>
    <m/>
    <m/>
    <m/>
    <m/>
    <m/>
    <m/>
    <d v="2021-02-10T00:00:00"/>
    <d v="2021-02-11T00:00:00"/>
    <d v="2021-02-10T14:28:29"/>
    <d v="2021-02-11T00:00:00"/>
    <m/>
    <s v=" "/>
    <s v=" "/>
    <s v=" "/>
    <s v=" "/>
    <s v=" "/>
    <s v=" "/>
    <d v="2021-03-25T00:00:00"/>
    <n v="18"/>
    <m/>
    <s v=" "/>
    <s v=" "/>
    <s v=" "/>
    <n v="12"/>
    <n v="0"/>
    <s v="Clasificacion"/>
    <s v="Funcionario"/>
    <d v="2021-03-24T00:00:00"/>
    <n v="28"/>
    <n v="0"/>
    <m/>
    <m/>
    <x v="1"/>
    <s v="Natural"/>
    <s v="Funcionario"/>
    <m/>
    <s v="En nombre propio"/>
    <s v="Cedula de ciudadania"/>
    <m/>
    <m/>
    <m/>
    <m/>
    <m/>
    <m/>
    <m/>
    <m/>
    <m/>
    <m/>
    <x v="0"/>
    <s v="false"/>
    <s v="true"/>
    <x v="0"/>
    <m/>
    <n v="3"/>
    <x v="1"/>
    <s v="Propios"/>
    <m/>
    <x v="1"/>
    <s v=" "/>
    <s v="Pendiente en terminos"/>
    <s v="11-15."/>
    <s v="PENDIENTE"/>
    <s v="PENDIENTE"/>
    <m/>
    <m/>
    <m/>
    <m/>
    <m/>
  </r>
  <r>
    <n v="4252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2"/>
    <s v="En tramite - Por asignacion"/>
    <x v="1"/>
    <s v="En tramite - Por asignacion"/>
    <m/>
    <m/>
    <s v="PROCESO DE APOYO A LA MISION"/>
    <s v="false"/>
    <s v="true"/>
    <s v="false"/>
    <m/>
    <m/>
    <s v="false"/>
    <m/>
    <m/>
    <x v="1"/>
    <m/>
    <m/>
    <m/>
    <n v="-741122391"/>
    <n v="4.7574559999999904E+16"/>
    <m/>
    <m/>
    <d v="2021-02-10T00:00:00"/>
    <d v="2021-02-11T00:00:00"/>
    <d v="2021-02-10T11:08:57"/>
    <d v="2021-02-11T00:00:00"/>
    <m/>
    <s v=" "/>
    <s v=" "/>
    <s v=" "/>
    <s v=" "/>
    <s v=" "/>
    <s v=" "/>
    <d v="2021-03-10T00:00:00"/>
    <n v="8"/>
    <m/>
    <s v=" "/>
    <s v=" "/>
    <s v=" "/>
    <n v="12"/>
    <n v="0"/>
    <s v="Clasificacion"/>
    <s v="Funcionario"/>
    <d v="2021-03-09T00:00:00"/>
    <n v="18"/>
    <n v="0"/>
    <m/>
    <m/>
    <x v="1"/>
    <s v="Natural"/>
    <s v="Funcionario"/>
    <m/>
    <s v="En nombre propio"/>
    <m/>
    <m/>
    <m/>
    <m/>
    <m/>
    <m/>
    <m/>
    <m/>
    <m/>
    <m/>
    <m/>
    <x v="0"/>
    <s v="false"/>
    <s v="true"/>
    <x v="0"/>
    <m/>
    <n v="3"/>
    <x v="1"/>
    <s v="Propios"/>
    <m/>
    <x v="1"/>
    <s v=" "/>
    <s v="Pendiente en terminos"/>
    <s v="11-15."/>
    <s v="PENDIENTE"/>
    <s v="PENDIENTE"/>
    <m/>
    <m/>
    <m/>
    <m/>
    <m/>
  </r>
  <r>
    <n v="4270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ATENCION DE EMERGENCIAS"/>
    <s v="true"/>
    <s v="true"/>
    <s v="false"/>
    <m/>
    <m/>
    <s v="false"/>
    <m/>
    <m/>
    <x v="1"/>
    <m/>
    <m/>
    <m/>
    <n v="-741122391"/>
    <n v="4.7574559999999904E+16"/>
    <m/>
    <m/>
    <d v="2021-02-10T00:00:00"/>
    <d v="2021-02-11T00:00:00"/>
    <d v="2021-02-10T12:16:52"/>
    <d v="2021-02-11T00:00:00"/>
    <m/>
    <s v=" "/>
    <s v=" "/>
    <s v=" "/>
    <s v=" "/>
    <s v=" "/>
    <s v=" "/>
    <d v="2021-03-25T00:00:00"/>
    <n v="18"/>
    <m/>
    <s v=" "/>
    <s v=" "/>
    <s v=" "/>
    <n v="12"/>
    <n v="0"/>
    <s v="Clasificacion"/>
    <s v="Funcionario"/>
    <d v="2021-03-24T00:00:00"/>
    <n v="28"/>
    <n v="0"/>
    <m/>
    <m/>
    <x v="1"/>
    <s v="Natural"/>
    <s v="Funcionario"/>
    <m/>
    <s v="En nombre propio"/>
    <m/>
    <m/>
    <m/>
    <m/>
    <m/>
    <m/>
    <m/>
    <m/>
    <m/>
    <m/>
    <m/>
    <x v="0"/>
    <s v="false"/>
    <s v="true"/>
    <x v="0"/>
    <m/>
    <n v="3"/>
    <x v="1"/>
    <s v="Propios"/>
    <m/>
    <x v="1"/>
    <s v=" "/>
    <s v="Pendiente en terminos"/>
    <s v="11-15."/>
    <s v="PENDIENTE"/>
    <s v="PENDIENTE"/>
    <m/>
    <m/>
    <m/>
    <m/>
    <m/>
  </r>
  <r>
    <n v="4275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10T00:00:00"/>
    <d v="2021-02-11T00:00:00"/>
    <d v="2021-02-10T12:35:44"/>
    <d v="2021-02-11T00:00:00"/>
    <m/>
    <s v=" "/>
    <s v=" "/>
    <s v=" "/>
    <s v=" "/>
    <s v=" "/>
    <s v=" "/>
    <d v="2021-03-25T00:00:00"/>
    <n v="18"/>
    <m/>
    <s v=" "/>
    <s v=" "/>
    <s v=" "/>
    <n v="12"/>
    <n v="0"/>
    <s v="Clasificacion"/>
    <s v="Funcionario"/>
    <d v="2021-03-24T00:00:00"/>
    <n v="28"/>
    <n v="0"/>
    <m/>
    <m/>
    <x v="1"/>
    <s v="Natural"/>
    <s v="Funcionario"/>
    <m/>
    <s v="En nombre propio"/>
    <m/>
    <m/>
    <m/>
    <m/>
    <m/>
    <m/>
    <m/>
    <m/>
    <m/>
    <m/>
    <m/>
    <x v="0"/>
    <s v="false"/>
    <s v="true"/>
    <x v="0"/>
    <m/>
    <n v="3"/>
    <x v="1"/>
    <s v="Propios"/>
    <m/>
    <x v="1"/>
    <s v=" "/>
    <s v="Pendiente en terminos"/>
    <s v="11-15."/>
    <s v="PENDIENTE"/>
    <s v="PENDIENTE"/>
    <m/>
    <m/>
    <m/>
    <m/>
    <m/>
  </r>
  <r>
    <n v="4330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false"/>
    <s v="false"/>
    <m/>
    <m/>
    <s v="false"/>
    <m/>
    <m/>
    <x v="1"/>
    <m/>
    <m/>
    <m/>
    <n v="-741122391"/>
    <n v="4.7574559999999904E+16"/>
    <m/>
    <m/>
    <d v="2021-02-10T00:00:00"/>
    <d v="2021-02-11T00:00:00"/>
    <d v="2021-02-10T16:43:12"/>
    <d v="2021-02-11T00:00:00"/>
    <m/>
    <s v=" "/>
    <s v=" "/>
    <s v=" "/>
    <s v=" "/>
    <s v=" "/>
    <s v=" "/>
    <d v="2021-03-25T00:00:00"/>
    <n v="18"/>
    <m/>
    <s v=" "/>
    <s v=" "/>
    <s v=" "/>
    <n v="12"/>
    <n v="0"/>
    <s v="Clasificacion"/>
    <s v="Funcionario"/>
    <d v="2021-03-24T00:00:00"/>
    <n v="28"/>
    <n v="0"/>
    <m/>
    <m/>
    <x v="1"/>
    <s v="Natural"/>
    <s v="Funcionario"/>
    <m/>
    <s v="En nombre propio"/>
    <m/>
    <m/>
    <m/>
    <m/>
    <m/>
    <m/>
    <m/>
    <m/>
    <m/>
    <m/>
    <m/>
    <x v="0"/>
    <s v="false"/>
    <s v="true"/>
    <x v="0"/>
    <m/>
    <n v="3"/>
    <x v="1"/>
    <s v="Propios"/>
    <m/>
    <x v="1"/>
    <s v=" "/>
    <s v="Pendiente en terminos"/>
    <s v="11-15."/>
    <s v="PENDIENTE"/>
    <s v="PENDIENTE"/>
    <m/>
    <m/>
    <m/>
    <m/>
    <m/>
  </r>
  <r>
    <n v="4336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10T00:00:00"/>
    <d v="2021-02-11T00:00:00"/>
    <d v="2021-02-10T17:25:18"/>
    <d v="2021-02-11T00:00:00"/>
    <m/>
    <s v=" "/>
    <s v=" "/>
    <s v=" "/>
    <s v=" "/>
    <s v=" "/>
    <s v=" "/>
    <d v="2021-03-25T00:00:00"/>
    <n v="18"/>
    <m/>
    <s v=" "/>
    <s v=" "/>
    <s v=" "/>
    <n v="12"/>
    <n v="0"/>
    <s v="Clasificacion"/>
    <s v="Funcionario"/>
    <d v="2021-03-24T00:00:00"/>
    <n v="28"/>
    <n v="0"/>
    <m/>
    <m/>
    <x v="1"/>
    <s v="Natural"/>
    <s v="Funcionario"/>
    <m/>
    <s v="En nombre propio"/>
    <m/>
    <m/>
    <m/>
    <m/>
    <m/>
    <m/>
    <m/>
    <m/>
    <m/>
    <m/>
    <m/>
    <x v="0"/>
    <s v="false"/>
    <s v="true"/>
    <x v="0"/>
    <m/>
    <n v="3"/>
    <x v="1"/>
    <s v="Propios"/>
    <m/>
    <x v="1"/>
    <s v=" "/>
    <s v="Pendiente en terminos"/>
    <s v="11-15."/>
    <s v="PENDIENTE"/>
    <s v="PENDIENTE"/>
    <m/>
    <m/>
    <m/>
    <m/>
    <m/>
  </r>
  <r>
    <n v="44065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11T00:00:00"/>
    <d v="2021-02-12T00:00:00"/>
    <d v="2021-02-11T10:47:33"/>
    <d v="2021-02-12T00:00:00"/>
    <m/>
    <s v=" "/>
    <s v=" "/>
    <s v=" "/>
    <s v=" "/>
    <s v=" "/>
    <s v=" "/>
    <d v="2021-03-26T00:00:00"/>
    <n v="19"/>
    <m/>
    <s v=" "/>
    <s v=" "/>
    <s v=" "/>
    <n v="11"/>
    <n v="0"/>
    <s v="Clasificacion"/>
    <s v="Funcionario"/>
    <d v="2021-03-25T00:00:00"/>
    <n v="28"/>
    <n v="0"/>
    <m/>
    <m/>
    <x v="1"/>
    <s v="Natural"/>
    <s v="Funcionario"/>
    <m/>
    <s v="En nombre propio"/>
    <m/>
    <m/>
    <m/>
    <m/>
    <m/>
    <m/>
    <m/>
    <m/>
    <m/>
    <m/>
    <m/>
    <x v="0"/>
    <s v="false"/>
    <s v="true"/>
    <x v="0"/>
    <m/>
    <n v="3"/>
    <x v="1"/>
    <s v="Propios"/>
    <m/>
    <x v="1"/>
    <s v=" "/>
    <s v="Pendiente en terminos"/>
    <s v="11-15."/>
    <s v="PENDIENTE"/>
    <s v="PENDIENTE"/>
    <m/>
    <m/>
    <m/>
    <m/>
    <m/>
  </r>
  <r>
    <n v="445702021"/>
    <s v="SEGURIDAD  CONVIVENCIA Y  JUSTICIA"/>
    <s v="ENTIDADES DISTRITALES"/>
    <s v="UNIDAD ADMINISTRATIVA ESPECIAL CUERPO OFICIAL BOMBEROS BOGOTA"/>
    <s v="Puede Consolidar | Trasladar Entidades"/>
    <x v="5"/>
    <m/>
    <m/>
    <m/>
    <x v="1"/>
    <s v="LEIDY DIANA BUSTOS LUIS"/>
    <s v="Activo"/>
    <s v="WEB SERVICE"/>
    <x v="0"/>
    <x v="5"/>
    <s v="En tramite - Por asignacion"/>
    <x v="1"/>
    <s v="En tramite - Por asignacion"/>
    <m/>
    <m/>
    <m/>
    <s v="false"/>
    <s v="false"/>
    <s v="false"/>
    <m/>
    <m/>
    <s v="false"/>
    <m/>
    <m/>
    <x v="1"/>
    <m/>
    <m/>
    <m/>
    <m/>
    <m/>
    <m/>
    <m/>
    <d v="2021-02-11T00:00:00"/>
    <d v="2021-02-12T00:00:00"/>
    <d v="2021-02-12T16:27:33"/>
    <d v="2021-02-12T00:00:00"/>
    <m/>
    <s v=" "/>
    <s v=" "/>
    <s v=" "/>
    <s v=" "/>
    <s v=" "/>
    <s v=" "/>
    <d v="2021-03-26T00:00:00"/>
    <n v="20"/>
    <m/>
    <s v=" "/>
    <s v=" "/>
    <s v=" "/>
    <n v="11"/>
    <n v="0"/>
    <s v="Clasificacion"/>
    <s v="Funcionario"/>
    <d v="2021-03-25T00:00:00"/>
    <n v="28"/>
    <n v="0"/>
    <m/>
    <m/>
    <x v="1"/>
    <s v="Natural"/>
    <s v="Funcionario"/>
    <m/>
    <s v="En nombre propio"/>
    <s v="Cedula de ciudadania"/>
    <m/>
    <m/>
    <m/>
    <m/>
    <m/>
    <m/>
    <m/>
    <m/>
    <m/>
    <m/>
    <x v="0"/>
    <s v="false"/>
    <s v="true"/>
    <x v="0"/>
    <m/>
    <n v="3"/>
    <x v="1"/>
    <s v="Propios"/>
    <m/>
    <x v="1"/>
    <s v=" "/>
    <s v="Pendiente en terminos"/>
    <s v="11-15."/>
    <s v="PENDIENTE"/>
    <s v="PENDIENTE"/>
    <m/>
    <m/>
    <m/>
    <m/>
    <m/>
  </r>
  <r>
    <n v="4521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12T00:00:00"/>
    <d v="2021-02-15T00:00:00"/>
    <d v="2021-02-12T07:47:10"/>
    <d v="2021-02-15T00:00:00"/>
    <m/>
    <s v=" "/>
    <s v=" "/>
    <s v=" "/>
    <s v=" "/>
    <s v=" "/>
    <s v=" "/>
    <d v="2021-03-29T00:00:00"/>
    <n v="20"/>
    <m/>
    <s v=" "/>
    <s v=" "/>
    <s v=" "/>
    <n v="10"/>
    <n v="0"/>
    <s v="Clasificacion"/>
    <s v="Funcionario"/>
    <d v="2021-03-26T00:00:00"/>
    <n v="28"/>
    <n v="0"/>
    <m/>
    <m/>
    <x v="1"/>
    <s v="Natural"/>
    <s v="Funcionario"/>
    <m/>
    <s v="En nombre propio"/>
    <m/>
    <m/>
    <m/>
    <m/>
    <m/>
    <m/>
    <m/>
    <m/>
    <m/>
    <m/>
    <m/>
    <x v="0"/>
    <s v="false"/>
    <s v="true"/>
    <x v="0"/>
    <m/>
    <n v="3"/>
    <x v="1"/>
    <s v="Propios"/>
    <m/>
    <x v="1"/>
    <s v=" "/>
    <s v="Pendiente en terminos"/>
    <s v="6-10."/>
    <s v="PENDIENTE"/>
    <s v="PENDIENTE"/>
    <m/>
    <m/>
    <m/>
    <m/>
    <m/>
  </r>
  <r>
    <n v="4531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2"/>
    <s v="En tramite - Por asignacion"/>
    <x v="1"/>
    <s v="En tramite - Por asignacion"/>
    <m/>
    <m/>
    <s v="CONCEPTO TECNICO DE SEGURIDAD HUMANA Y PROTECCION CONTRA INCENDIOS"/>
    <s v="true"/>
    <s v="true"/>
    <s v="false"/>
    <m/>
    <m/>
    <s v="false"/>
    <m/>
    <m/>
    <x v="1"/>
    <m/>
    <m/>
    <m/>
    <n v="-741122391"/>
    <n v="4.7574559999999904E+16"/>
    <m/>
    <m/>
    <d v="2021-02-12T00:00:00"/>
    <d v="2021-02-15T00:00:00"/>
    <d v="2021-02-12T09:23:16"/>
    <d v="2021-02-15T00:00:00"/>
    <m/>
    <s v=" "/>
    <s v=" "/>
    <s v=" "/>
    <s v=" "/>
    <s v=" "/>
    <s v=" "/>
    <d v="2021-03-12T00:00:00"/>
    <n v="10"/>
    <m/>
    <s v=" "/>
    <s v=" "/>
    <s v=" "/>
    <n v="10"/>
    <n v="0"/>
    <s v="Clasificacion"/>
    <s v="Funcionario"/>
    <d v="2021-03-11T00:00:00"/>
    <n v="18"/>
    <n v="0"/>
    <m/>
    <m/>
    <x v="1"/>
    <s v="Natural"/>
    <s v="Funcionario"/>
    <m/>
    <s v="En nombre propio"/>
    <m/>
    <m/>
    <m/>
    <m/>
    <m/>
    <m/>
    <m/>
    <m/>
    <m/>
    <m/>
    <m/>
    <x v="0"/>
    <s v="false"/>
    <s v="true"/>
    <x v="0"/>
    <m/>
    <n v="3"/>
    <x v="1"/>
    <s v="Propios"/>
    <m/>
    <x v="1"/>
    <s v=" "/>
    <s v="Pendiente en terminos"/>
    <s v="6-10."/>
    <s v="PENDIENTE"/>
    <s v="PENDIENTE"/>
    <m/>
    <m/>
    <m/>
    <m/>
    <m/>
  </r>
  <r>
    <n v="4535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12T00:00:00"/>
    <d v="2021-02-15T00:00:00"/>
    <d v="2021-02-12T09:53:04"/>
    <d v="2021-02-15T00:00:00"/>
    <m/>
    <s v=" "/>
    <s v=" "/>
    <s v=" "/>
    <s v=" "/>
    <s v=" "/>
    <s v=" "/>
    <d v="2021-03-29T00:00:00"/>
    <n v="20"/>
    <m/>
    <s v=" "/>
    <s v=" "/>
    <s v=" "/>
    <n v="10"/>
    <n v="0"/>
    <s v="Clasificacion"/>
    <s v="Funcionario"/>
    <d v="2021-03-26T00:00:00"/>
    <n v="28"/>
    <n v="0"/>
    <m/>
    <m/>
    <x v="1"/>
    <s v="Natural"/>
    <s v="Funcionario"/>
    <m/>
    <s v="En nombre propio"/>
    <m/>
    <m/>
    <m/>
    <m/>
    <m/>
    <m/>
    <m/>
    <m/>
    <m/>
    <m/>
    <m/>
    <x v="0"/>
    <s v="false"/>
    <s v="true"/>
    <x v="0"/>
    <m/>
    <n v="3"/>
    <x v="1"/>
    <s v="Propios"/>
    <m/>
    <x v="1"/>
    <s v=" "/>
    <s v="Pendiente en terminos"/>
    <s v="6-10."/>
    <s v="PENDIENTE"/>
    <s v="PENDIENTE"/>
    <m/>
    <m/>
    <m/>
    <m/>
    <m/>
  </r>
  <r>
    <n v="4538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2"/>
    <s v="En tramite - Por asignacion"/>
    <x v="1"/>
    <s v="En tramite - Por asignacion"/>
    <m/>
    <m/>
    <s v="CAPACITACIONES EMPRESARIALES"/>
    <s v="true"/>
    <s v="true"/>
    <s v="false"/>
    <m/>
    <m/>
    <s v="false"/>
    <m/>
    <m/>
    <x v="1"/>
    <m/>
    <m/>
    <m/>
    <n v="-741122391"/>
    <n v="4.7574559999999904E+16"/>
    <m/>
    <m/>
    <d v="2021-02-12T00:00:00"/>
    <d v="2021-02-15T00:00:00"/>
    <d v="2021-02-12T10:11:23"/>
    <d v="2021-02-15T00:00:00"/>
    <m/>
    <s v=" "/>
    <s v=" "/>
    <s v=" "/>
    <s v=" "/>
    <s v=" "/>
    <s v=" "/>
    <d v="2021-03-12T00:00:00"/>
    <n v="10"/>
    <m/>
    <s v=" "/>
    <s v=" "/>
    <s v=" "/>
    <n v="10"/>
    <n v="0"/>
    <s v="Clasificacion"/>
    <s v="Funcionario"/>
    <d v="2021-03-11T00:00:00"/>
    <n v="18"/>
    <n v="0"/>
    <m/>
    <m/>
    <x v="1"/>
    <s v="Natural"/>
    <s v="Funcionario"/>
    <m/>
    <s v="En nombre propio"/>
    <m/>
    <m/>
    <m/>
    <m/>
    <m/>
    <m/>
    <m/>
    <m/>
    <m/>
    <m/>
    <m/>
    <x v="0"/>
    <s v="false"/>
    <s v="true"/>
    <x v="0"/>
    <m/>
    <n v="3"/>
    <x v="1"/>
    <s v="Propios"/>
    <m/>
    <x v="1"/>
    <s v=" "/>
    <s v="Pendiente en terminos"/>
    <s v="6-10."/>
    <s v="PENDIENTE"/>
    <s v="PENDIENTE"/>
    <m/>
    <m/>
    <m/>
    <m/>
    <m/>
  </r>
  <r>
    <n v="455392021"/>
    <s v="SEGURIDAD  CONVIVENCIA Y  JUSTICIA"/>
    <s v="ENTIDADES DISTRITALES"/>
    <s v="UNIDAD ADMINISTRATIVA ESPECIAL CUERPO OFICIAL BOMBEROS BOGOTA"/>
    <s v="Puede Consolidar | Trasladar Entidades"/>
    <x v="5"/>
    <m/>
    <m/>
    <m/>
    <x v="1"/>
    <s v="LEIDY DIANA BUSTOS LUIS"/>
    <s v="Activo"/>
    <m/>
    <x v="0"/>
    <x v="5"/>
    <s v="En tramite - Por asignacion"/>
    <x v="1"/>
    <s v="En tramite - Por asignacion"/>
    <m/>
    <m/>
    <m/>
    <s v="false"/>
    <s v="true"/>
    <s v="false"/>
    <m/>
    <m/>
    <s v="false"/>
    <m/>
    <m/>
    <x v="11"/>
    <s v="112 - GRANJAS DE TECHO"/>
    <s v="MONTEVIDEO"/>
    <n v="4"/>
    <n v="-741133906"/>
    <n v="46458162"/>
    <m/>
    <m/>
    <d v="2021-02-12T00:00:00"/>
    <d v="2021-02-15T00:00:00"/>
    <d v="2021-02-16T09:52:39"/>
    <d v="2021-02-17T00:00:00"/>
    <m/>
    <s v=" "/>
    <s v=" "/>
    <s v=" "/>
    <s v=" "/>
    <s v=" "/>
    <s v=" "/>
    <d v="2021-03-31T00:00:00"/>
    <n v="23"/>
    <m/>
    <s v=" "/>
    <s v=" "/>
    <s v=" "/>
    <n v="8"/>
    <n v="0"/>
    <s v="Clasificacion"/>
    <s v="Funcionario"/>
    <d v="2021-03-30T00:00:00"/>
    <n v="28"/>
    <n v="0"/>
    <m/>
    <m/>
    <x v="1"/>
    <s v="Natural"/>
    <s v="Peticionario Identificado"/>
    <m/>
    <s v="En representacion de"/>
    <s v="Cedula de ciudadania"/>
    <m/>
    <m/>
    <m/>
    <m/>
    <m/>
    <m/>
    <m/>
    <s v="16 - PUENTE ARANDA"/>
    <s v="111 - PUENTE ARANDA"/>
    <s v="CENTRO INDUSTRIAL"/>
    <x v="4"/>
    <s v="false"/>
    <s v="true"/>
    <x v="0"/>
    <m/>
    <n v="2"/>
    <x v="1"/>
    <s v="Por el ciudadano"/>
    <m/>
    <x v="1"/>
    <s v=" "/>
    <s v="Pendiente en terminos"/>
    <s v="6-10."/>
    <s v="PENDIENTE"/>
    <s v="PENDIENTE"/>
    <m/>
    <m/>
    <m/>
    <m/>
    <m/>
  </r>
  <r>
    <n v="457532021"/>
    <s v="SEGURIDAD  CONVIVENCIA Y  JUSTICIA"/>
    <s v="ENTIDADES DISTRITALES"/>
    <s v="UNIDAD ADMINISTRATIVA ESPECIAL CUERPO OFICIAL BOMBEROS BOGOTA"/>
    <s v="Puede Consolidar | Trasladar Entidades"/>
    <x v="5"/>
    <m/>
    <m/>
    <m/>
    <x v="1"/>
    <s v="LEIDY DIANA BUSTOS LUIS"/>
    <s v="Activo"/>
    <s v="WEB SERVICE"/>
    <x v="0"/>
    <x v="5"/>
    <s v="En tramite - Por asignacion"/>
    <x v="1"/>
    <s v="En tramite - Por asignacion"/>
    <m/>
    <m/>
    <m/>
    <s v="false"/>
    <s v="true"/>
    <s v="false"/>
    <m/>
    <m/>
    <s v="false"/>
    <m/>
    <m/>
    <x v="1"/>
    <m/>
    <m/>
    <m/>
    <m/>
    <m/>
    <m/>
    <m/>
    <d v="2021-02-12T00:00:00"/>
    <d v="2021-02-15T00:00:00"/>
    <d v="2021-02-12T15:30:58"/>
    <d v="2021-02-15T00:00:00"/>
    <m/>
    <s v=" "/>
    <s v=" "/>
    <s v=" "/>
    <s v=" "/>
    <s v=" "/>
    <s v=" "/>
    <d v="2021-03-29T00:00:00"/>
    <n v="20"/>
    <m/>
    <s v=" "/>
    <s v=" "/>
    <s v=" "/>
    <n v="10"/>
    <n v="0"/>
    <s v="Clasificacion"/>
    <s v="Funcionario"/>
    <d v="2021-03-26T00:00:00"/>
    <n v="28"/>
    <n v="0"/>
    <m/>
    <m/>
    <x v="2"/>
    <s v="Juridica"/>
    <s v="Funcionario"/>
    <m/>
    <s v="En nombre propio"/>
    <s v="NIT"/>
    <m/>
    <m/>
    <m/>
    <m/>
    <m/>
    <m/>
    <m/>
    <m/>
    <m/>
    <m/>
    <x v="0"/>
    <s v="false"/>
    <s v="true"/>
    <x v="0"/>
    <m/>
    <n v="3"/>
    <x v="1"/>
    <s v="Propios"/>
    <m/>
    <x v="1"/>
    <s v=" "/>
    <s v="Pendiente en terminos"/>
    <s v="6-10."/>
    <s v="PENDIENTE"/>
    <s v="PENDIENTE"/>
    <m/>
    <m/>
    <m/>
    <m/>
    <m/>
  </r>
  <r>
    <n v="4590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12T00:00:00"/>
    <d v="2021-02-15T00:00:00"/>
    <d v="2021-02-12T14:56:09"/>
    <d v="2021-02-15T00:00:00"/>
    <m/>
    <s v=" "/>
    <s v=" "/>
    <s v=" "/>
    <s v=" "/>
    <s v=" "/>
    <s v=" "/>
    <d v="2021-03-29T00:00:00"/>
    <n v="20"/>
    <m/>
    <s v=" "/>
    <s v=" "/>
    <s v=" "/>
    <n v="10"/>
    <n v="0"/>
    <s v="Clasificacion"/>
    <s v="Funcionario"/>
    <d v="2021-03-26T00:00:00"/>
    <n v="28"/>
    <n v="0"/>
    <m/>
    <m/>
    <x v="1"/>
    <s v="Natural"/>
    <s v="Funcionario"/>
    <m/>
    <s v="En nombre propio"/>
    <m/>
    <m/>
    <m/>
    <m/>
    <m/>
    <m/>
    <m/>
    <m/>
    <m/>
    <m/>
    <m/>
    <x v="0"/>
    <s v="false"/>
    <s v="true"/>
    <x v="0"/>
    <m/>
    <n v="3"/>
    <x v="1"/>
    <s v="Propios"/>
    <m/>
    <x v="1"/>
    <s v=" "/>
    <s v="Pendiente en terminos"/>
    <s v="6-10."/>
    <s v="PENDIENTE"/>
    <s v="PENDIENTE"/>
    <m/>
    <m/>
    <m/>
    <m/>
    <m/>
  </r>
  <r>
    <n v="45937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false"/>
    <s v="false"/>
    <m/>
    <m/>
    <s v="false"/>
    <m/>
    <m/>
    <x v="1"/>
    <m/>
    <m/>
    <m/>
    <n v="-741122391"/>
    <n v="4.7574559999999904E+16"/>
    <m/>
    <m/>
    <d v="2021-02-12T00:00:00"/>
    <d v="2021-02-15T00:00:00"/>
    <d v="2021-02-12T15:17:40"/>
    <d v="2021-02-15T00:00:00"/>
    <m/>
    <s v=" "/>
    <s v=" "/>
    <s v=" "/>
    <s v=" "/>
    <s v=" "/>
    <s v=" "/>
    <d v="2021-03-29T00:00:00"/>
    <n v="20"/>
    <m/>
    <s v=" "/>
    <s v=" "/>
    <s v=" "/>
    <n v="10"/>
    <n v="0"/>
    <s v="Clasificacion"/>
    <s v="Funcionario"/>
    <d v="2021-03-26T00:00:00"/>
    <n v="28"/>
    <n v="0"/>
    <m/>
    <m/>
    <x v="1"/>
    <s v="Natural"/>
    <s v="Funcionario"/>
    <m/>
    <s v="En nombre propio"/>
    <m/>
    <m/>
    <m/>
    <m/>
    <m/>
    <m/>
    <m/>
    <m/>
    <m/>
    <m/>
    <m/>
    <x v="0"/>
    <s v="false"/>
    <s v="true"/>
    <x v="0"/>
    <m/>
    <n v="3"/>
    <x v="1"/>
    <s v="Propios"/>
    <m/>
    <x v="1"/>
    <s v=" "/>
    <s v="Pendiente en terminos"/>
    <s v="6-10."/>
    <s v="PENDIENTE"/>
    <s v="PENDIENTE"/>
    <m/>
    <m/>
    <m/>
    <m/>
    <m/>
  </r>
  <r>
    <n v="459612021"/>
    <s v="SEGURIDAD  CONVIVENCIA Y  JUSTICIA"/>
    <s v="ENTIDADES DISTRITALES"/>
    <s v="UNIDAD ADMINISTRATIVA ESPECIAL CUERPO OFICIAL BOMBEROS BOGOTA"/>
    <s v="Puede Consolidar | Trasladar Entidades"/>
    <x v="5"/>
    <m/>
    <m/>
    <m/>
    <x v="1"/>
    <s v="LEIDY DIANA BUSTOS LUIS"/>
    <s v="Activo"/>
    <s v="WEB SERVICE"/>
    <x v="0"/>
    <x v="5"/>
    <s v="En tramite - Por asignacion"/>
    <x v="1"/>
    <s v="En tramite - Por asignacion"/>
    <m/>
    <m/>
    <m/>
    <s v="false"/>
    <s v="false"/>
    <s v="false"/>
    <m/>
    <m/>
    <s v="false"/>
    <m/>
    <m/>
    <x v="1"/>
    <m/>
    <m/>
    <m/>
    <m/>
    <m/>
    <m/>
    <m/>
    <d v="2021-02-12T00:00:00"/>
    <d v="2021-02-15T00:00:00"/>
    <d v="2021-02-12T15:58:39"/>
    <d v="2021-02-15T00:00:00"/>
    <m/>
    <s v=" "/>
    <s v=" "/>
    <s v=" "/>
    <s v=" "/>
    <s v=" "/>
    <s v=" "/>
    <d v="2021-03-29T00:00:00"/>
    <n v="21"/>
    <m/>
    <s v=" "/>
    <s v=" "/>
    <s v=" "/>
    <n v="10"/>
    <n v="0"/>
    <s v="Clasificacion"/>
    <s v="Funcionario"/>
    <d v="2021-03-26T00:00:00"/>
    <n v="28"/>
    <n v="0"/>
    <m/>
    <m/>
    <x v="1"/>
    <s v="Natural"/>
    <s v="Funcionario"/>
    <m/>
    <s v="En nombre propio"/>
    <s v="Cedula de ciudadania"/>
    <m/>
    <m/>
    <m/>
    <m/>
    <m/>
    <m/>
    <m/>
    <m/>
    <m/>
    <m/>
    <x v="0"/>
    <s v="false"/>
    <s v="true"/>
    <x v="0"/>
    <m/>
    <n v="3"/>
    <x v="1"/>
    <s v="Propios"/>
    <m/>
    <x v="1"/>
    <s v=" "/>
    <s v="Pendiente en terminos"/>
    <s v="6-10."/>
    <s v="PENDIENTE"/>
    <s v="PENDIENTE"/>
    <m/>
    <m/>
    <m/>
    <m/>
    <m/>
  </r>
  <r>
    <n v="4598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2"/>
    <s v="En tramite - Por asignacion"/>
    <x v="1"/>
    <s v="En tramite - Por asignacion"/>
    <m/>
    <m/>
    <s v="CONCEPTO TECNICO DE SEGURIDAD HUMANA Y PROTECCION CONTRA INCENDIOS"/>
    <s v="true"/>
    <s v="true"/>
    <s v="false"/>
    <m/>
    <m/>
    <s v="false"/>
    <m/>
    <m/>
    <x v="1"/>
    <m/>
    <m/>
    <m/>
    <n v="-741122391"/>
    <n v="4.7574559999999904E+16"/>
    <m/>
    <m/>
    <d v="2021-02-12T00:00:00"/>
    <d v="2021-02-15T00:00:00"/>
    <d v="2021-02-12T15:39:56"/>
    <d v="2021-02-15T00:00:00"/>
    <m/>
    <s v=" "/>
    <s v=" "/>
    <s v=" "/>
    <s v=" "/>
    <s v=" "/>
    <s v=" "/>
    <d v="2021-03-12T00:00:00"/>
    <n v="10"/>
    <m/>
    <s v=" "/>
    <s v=" "/>
    <s v=" "/>
    <n v="10"/>
    <n v="0"/>
    <s v="Clasificacion"/>
    <s v="Funcionario"/>
    <d v="2021-03-11T00:00:00"/>
    <n v="18"/>
    <n v="0"/>
    <m/>
    <m/>
    <x v="1"/>
    <s v="Natural"/>
    <s v="Funcionario"/>
    <m/>
    <s v="En nombre propio"/>
    <m/>
    <m/>
    <m/>
    <m/>
    <m/>
    <m/>
    <m/>
    <m/>
    <m/>
    <m/>
    <m/>
    <x v="0"/>
    <s v="false"/>
    <s v="true"/>
    <x v="0"/>
    <m/>
    <n v="3"/>
    <x v="1"/>
    <s v="Propios"/>
    <m/>
    <x v="1"/>
    <s v=" "/>
    <s v="Pendiente en terminos"/>
    <s v="6-10."/>
    <s v="PENDIENTE"/>
    <s v="PENDIENTE"/>
    <m/>
    <m/>
    <m/>
    <m/>
    <m/>
  </r>
  <r>
    <n v="460042021"/>
    <s v="SEGURIDAD  CONVIVENCIA Y  JUSTICIA"/>
    <s v="ENTIDADES DISTRITALES"/>
    <s v="UNIDAD ADMINISTRATIVA ESPECIAL CUERPO OFICIAL BOMBEROS BOGOTA"/>
    <s v="Puede Consolidar | Trasladar Entidades"/>
    <x v="5"/>
    <m/>
    <m/>
    <m/>
    <x v="1"/>
    <s v="LEIDY DIANA BUSTOS LUIS"/>
    <s v="Activo"/>
    <s v="WEB SERVICE"/>
    <x v="0"/>
    <x v="5"/>
    <s v="En tramite - Por asignacion"/>
    <x v="1"/>
    <s v="En tramite - Por asignacion"/>
    <m/>
    <m/>
    <m/>
    <s v="false"/>
    <s v="false"/>
    <s v="false"/>
    <m/>
    <m/>
    <s v="false"/>
    <m/>
    <m/>
    <x v="1"/>
    <m/>
    <m/>
    <m/>
    <m/>
    <m/>
    <m/>
    <m/>
    <d v="2021-02-12T00:00:00"/>
    <d v="2021-02-15T00:00:00"/>
    <d v="2021-02-12T16:29:58"/>
    <d v="2021-02-15T00:00:00"/>
    <m/>
    <s v=" "/>
    <s v=" "/>
    <s v=" "/>
    <s v=" "/>
    <s v=" "/>
    <s v=" "/>
    <d v="2021-03-29T00:00:00"/>
    <n v="21"/>
    <m/>
    <s v=" "/>
    <s v=" "/>
    <s v=" "/>
    <n v="10"/>
    <n v="0"/>
    <s v="Clasificacion"/>
    <s v="Funcionario"/>
    <d v="2021-03-26T00:00:00"/>
    <n v="28"/>
    <n v="0"/>
    <m/>
    <m/>
    <x v="1"/>
    <s v="Natural"/>
    <s v="Funcionario"/>
    <m/>
    <s v="En nombre propio"/>
    <s v="Cedula de ciudadania"/>
    <m/>
    <m/>
    <m/>
    <m/>
    <m/>
    <m/>
    <m/>
    <m/>
    <m/>
    <m/>
    <x v="0"/>
    <s v="false"/>
    <s v="true"/>
    <x v="0"/>
    <m/>
    <n v="3"/>
    <x v="1"/>
    <s v="Propios"/>
    <m/>
    <x v="1"/>
    <s v=" "/>
    <s v="Pendiente en terminos"/>
    <s v="6-10."/>
    <s v="PENDIENTE"/>
    <s v="PENDIENTE"/>
    <m/>
    <m/>
    <m/>
    <m/>
    <m/>
  </r>
  <r>
    <n v="4725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15T00:00:00"/>
    <d v="2021-02-16T00:00:00"/>
    <d v="2021-02-15T10:49:08"/>
    <d v="2021-02-16T00:00:00"/>
    <m/>
    <s v=" "/>
    <s v=" "/>
    <s v=" "/>
    <s v=" "/>
    <s v=" "/>
    <s v=" "/>
    <d v="2021-03-30T00:00:00"/>
    <n v="21"/>
    <m/>
    <s v=" "/>
    <s v=" "/>
    <s v=" "/>
    <n v="9"/>
    <n v="0"/>
    <s v="Clasificacion"/>
    <s v="Funcionario"/>
    <d v="2021-03-29T00:00:00"/>
    <n v="28"/>
    <n v="0"/>
    <m/>
    <m/>
    <x v="1"/>
    <s v="Natural"/>
    <s v="Funcionario"/>
    <m/>
    <s v="En nombre propio"/>
    <m/>
    <m/>
    <m/>
    <m/>
    <m/>
    <m/>
    <m/>
    <m/>
    <m/>
    <m/>
    <m/>
    <x v="0"/>
    <s v="false"/>
    <s v="true"/>
    <x v="0"/>
    <m/>
    <n v="3"/>
    <x v="1"/>
    <s v="Propios"/>
    <m/>
    <x v="1"/>
    <s v=" "/>
    <s v="Pendiente en terminos"/>
    <s v="6-10."/>
    <s v="PENDIENTE"/>
    <s v="PENDIENTE"/>
    <m/>
    <m/>
    <m/>
    <m/>
    <m/>
  </r>
  <r>
    <n v="4730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15T00:00:00"/>
    <d v="2021-02-16T00:00:00"/>
    <d v="2021-02-15T11:07:07"/>
    <d v="2021-02-16T00:00:00"/>
    <m/>
    <s v=" "/>
    <s v=" "/>
    <s v=" "/>
    <s v=" "/>
    <s v=" "/>
    <s v=" "/>
    <d v="2021-03-30T00:00:00"/>
    <n v="21"/>
    <m/>
    <s v=" "/>
    <s v=" "/>
    <s v=" "/>
    <n v="9"/>
    <n v="0"/>
    <s v="Clasificacion"/>
    <s v="Funcionario"/>
    <d v="2021-03-29T00:00:00"/>
    <n v="28"/>
    <n v="0"/>
    <m/>
    <m/>
    <x v="1"/>
    <s v="Natural"/>
    <s v="Funcionario"/>
    <m/>
    <s v="En nombre propio"/>
    <m/>
    <m/>
    <m/>
    <m/>
    <m/>
    <m/>
    <m/>
    <m/>
    <m/>
    <m/>
    <m/>
    <x v="0"/>
    <s v="false"/>
    <s v="true"/>
    <x v="0"/>
    <m/>
    <n v="3"/>
    <x v="1"/>
    <s v="Propios"/>
    <m/>
    <x v="1"/>
    <s v=" "/>
    <s v="Pendiente en terminos"/>
    <s v="6-10."/>
    <s v="PENDIENTE"/>
    <s v="PENDIENTE"/>
    <m/>
    <m/>
    <m/>
    <m/>
    <m/>
  </r>
  <r>
    <n v="4738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n v="-741122391"/>
    <n v="4.7574559999999904E+16"/>
    <m/>
    <m/>
    <d v="2021-02-15T00:00:00"/>
    <d v="2021-02-16T00:00:00"/>
    <d v="2021-02-15T11:39:05"/>
    <d v="2021-02-16T00:00:00"/>
    <m/>
    <s v=" "/>
    <s v=" "/>
    <s v=" "/>
    <s v=" "/>
    <s v=" "/>
    <s v=" "/>
    <d v="2021-03-30T00:00:00"/>
    <n v="21"/>
    <m/>
    <s v=" "/>
    <s v=" "/>
    <s v=" "/>
    <n v="9"/>
    <n v="0"/>
    <s v="Clasificacion"/>
    <s v="Funcionario"/>
    <d v="2021-03-29T00:00:00"/>
    <n v="28"/>
    <n v="0"/>
    <m/>
    <m/>
    <x v="1"/>
    <s v="Natural"/>
    <s v="Funcionario"/>
    <m/>
    <s v="En nombre propio"/>
    <m/>
    <m/>
    <m/>
    <m/>
    <m/>
    <m/>
    <m/>
    <m/>
    <m/>
    <m/>
    <m/>
    <x v="0"/>
    <s v="false"/>
    <s v="true"/>
    <x v="0"/>
    <m/>
    <n v="3"/>
    <x v="1"/>
    <s v="Propios"/>
    <m/>
    <x v="1"/>
    <s v=" "/>
    <s v="Pendiente en terminos"/>
    <s v="6-10."/>
    <s v="PENDIENTE"/>
    <s v="PENDIENTE"/>
    <m/>
    <m/>
    <m/>
    <m/>
    <m/>
  </r>
  <r>
    <n v="4745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2"/>
    <s v="En tramite - Por asignacion"/>
    <x v="1"/>
    <s v="En tramite - Por asignacion"/>
    <m/>
    <m/>
    <s v="CONCEPTO TECNICO DE SEGURIDAD HUMANA Y PROTECCION CONTRA INCENDIOS"/>
    <s v="true"/>
    <s v="true"/>
    <s v="false"/>
    <m/>
    <m/>
    <s v="false"/>
    <m/>
    <m/>
    <x v="1"/>
    <m/>
    <m/>
    <m/>
    <n v="-741122391"/>
    <n v="4.7574559999999904E+16"/>
    <m/>
    <m/>
    <d v="2021-02-15T00:00:00"/>
    <d v="2021-02-16T00:00:00"/>
    <d v="2021-02-15T12:00:40"/>
    <d v="2021-02-16T00:00:00"/>
    <m/>
    <s v=" "/>
    <s v=" "/>
    <s v=" "/>
    <s v=" "/>
    <s v=" "/>
    <s v=" "/>
    <d v="2021-03-15T00:00:00"/>
    <n v="11"/>
    <m/>
    <s v=" "/>
    <s v=" "/>
    <s v=" "/>
    <n v="9"/>
    <n v="0"/>
    <s v="Clasificacion"/>
    <s v="Funcionario"/>
    <d v="2021-03-12T00:00:00"/>
    <n v="18"/>
    <n v="0"/>
    <m/>
    <m/>
    <x v="1"/>
    <s v="Natural"/>
    <s v="Funcionario"/>
    <m/>
    <s v="En nombre propio"/>
    <m/>
    <m/>
    <m/>
    <m/>
    <m/>
    <m/>
    <m/>
    <m/>
    <m/>
    <m/>
    <m/>
    <x v="0"/>
    <s v="false"/>
    <s v="true"/>
    <x v="0"/>
    <m/>
    <n v="3"/>
    <x v="1"/>
    <s v="Propios"/>
    <m/>
    <x v="1"/>
    <s v=" "/>
    <s v="Pendiente en terminos"/>
    <s v="6-10."/>
    <s v="PENDIENTE"/>
    <s v="PENDIENTE"/>
    <m/>
    <m/>
    <m/>
    <m/>
    <m/>
  </r>
  <r>
    <n v="474722021"/>
    <s v="SEGURIDAD  CONVIVENCIA Y  JUSTICIA"/>
    <s v="ENTIDADES DISTRITALES"/>
    <s v="UNIDAD ADMINISTRATIVA ESPECIAL CUERPO OFICIAL BOMBEROS BOGOTA"/>
    <s v="Puede Consolidar | Trasladar Entidades"/>
    <x v="5"/>
    <m/>
    <m/>
    <m/>
    <x v="1"/>
    <s v="LEIDY DIANA BUSTOS LUIS"/>
    <s v="Activo"/>
    <m/>
    <x v="0"/>
    <x v="3"/>
    <s v="En tramite - Por asignacion"/>
    <x v="1"/>
    <s v="En tramite - Por asignacion"/>
    <m/>
    <m/>
    <m/>
    <s v="false"/>
    <s v="false"/>
    <s v="false"/>
    <m/>
    <m/>
    <s v="false"/>
    <m/>
    <m/>
    <x v="13"/>
    <s v="99 - CHAPINERO"/>
    <s v="CHAPINERO CENTRAL"/>
    <n v="4"/>
    <n v="-74064237896"/>
    <n v="463183424800002"/>
    <m/>
    <m/>
    <d v="2021-02-15T00:00:00"/>
    <d v="2021-02-16T00:00:00"/>
    <d v="2021-02-18T08:15:35"/>
    <d v="2021-02-19T00:00:00"/>
    <m/>
    <s v=" "/>
    <s v=" "/>
    <s v=" "/>
    <s v=" "/>
    <s v=" "/>
    <s v=" "/>
    <d v="2021-04-06T00:00:00"/>
    <n v="25"/>
    <m/>
    <s v=" "/>
    <s v=" "/>
    <s v=" "/>
    <n v="6"/>
    <n v="0"/>
    <s v="Clasificacion"/>
    <s v="Funcionario"/>
    <d v="2021-04-05T00:00:00"/>
    <n v="28"/>
    <n v="0"/>
    <m/>
    <m/>
    <x v="1"/>
    <s v="Natural"/>
    <s v="Peticionario Identificado"/>
    <m/>
    <s v="En nombre propio"/>
    <s v="Cedula de ciudadania"/>
    <m/>
    <m/>
    <s v="ADULTO MAYOR"/>
    <m/>
    <m/>
    <m/>
    <m/>
    <s v="02 - CHAPINERO"/>
    <s v="99 - CHAPINERO"/>
    <s v="CHAPINERO CENTRAL"/>
    <x v="4"/>
    <s v="false"/>
    <s v="true"/>
    <x v="0"/>
    <m/>
    <n v="2"/>
    <x v="1"/>
    <s v="Por el ciudadano"/>
    <m/>
    <x v="1"/>
    <s v=" "/>
    <s v="Pendiente en terminos"/>
    <s v="6-10."/>
    <s v="PENDIENTE"/>
    <s v="PENDIENTE"/>
    <m/>
    <m/>
    <m/>
    <m/>
    <m/>
  </r>
  <r>
    <n v="4758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ESPECTACULOS PIROTECNICOS"/>
    <s v="true"/>
    <s v="true"/>
    <s v="false"/>
    <m/>
    <m/>
    <s v="false"/>
    <m/>
    <m/>
    <x v="1"/>
    <m/>
    <m/>
    <m/>
    <n v="-741122391"/>
    <n v="4.7574559999999904E+16"/>
    <m/>
    <m/>
    <d v="2021-02-15T00:00:00"/>
    <d v="2021-02-16T00:00:00"/>
    <d v="2021-02-15T13:01:18"/>
    <d v="2021-02-16T00:00:00"/>
    <m/>
    <s v=" "/>
    <s v=" "/>
    <s v=" "/>
    <s v=" "/>
    <s v=" "/>
    <s v=" "/>
    <d v="2021-03-30T00:00:00"/>
    <n v="21"/>
    <m/>
    <s v=" "/>
    <s v=" "/>
    <s v=" "/>
    <n v="9"/>
    <n v="0"/>
    <s v="Clasificacion"/>
    <s v="Funcionario"/>
    <d v="2021-03-29T00:00:00"/>
    <n v="28"/>
    <n v="0"/>
    <m/>
    <m/>
    <x v="1"/>
    <s v="Natural"/>
    <s v="Funcionario"/>
    <m/>
    <s v="En nombre propio"/>
    <m/>
    <m/>
    <m/>
    <m/>
    <m/>
    <m/>
    <m/>
    <m/>
    <m/>
    <m/>
    <m/>
    <x v="0"/>
    <s v="false"/>
    <s v="true"/>
    <x v="0"/>
    <m/>
    <n v="3"/>
    <x v="1"/>
    <s v="Propios"/>
    <m/>
    <x v="1"/>
    <s v=" "/>
    <s v="Pendiente en terminos"/>
    <s v="6-10."/>
    <s v="PENDIENTE"/>
    <s v="PENDIENTE"/>
    <m/>
    <m/>
    <m/>
    <m/>
    <m/>
  </r>
  <r>
    <n v="4765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15T00:00:00"/>
    <d v="2021-02-16T00:00:00"/>
    <d v="2021-02-15T13:42:37"/>
    <d v="2021-02-16T00:00:00"/>
    <m/>
    <s v=" "/>
    <s v=" "/>
    <s v=" "/>
    <s v=" "/>
    <s v=" "/>
    <s v=" "/>
    <d v="2021-03-30T00:00:00"/>
    <n v="21"/>
    <m/>
    <s v=" "/>
    <s v=" "/>
    <s v=" "/>
    <n v="9"/>
    <n v="0"/>
    <s v="Clasificacion"/>
    <s v="Funcionario"/>
    <d v="2021-03-29T00:00:00"/>
    <n v="28"/>
    <n v="0"/>
    <m/>
    <m/>
    <x v="1"/>
    <s v="Natural"/>
    <s v="Funcionario"/>
    <m/>
    <s v="En nombre propio"/>
    <m/>
    <m/>
    <m/>
    <m/>
    <m/>
    <m/>
    <m/>
    <m/>
    <m/>
    <m/>
    <m/>
    <x v="0"/>
    <s v="false"/>
    <s v="true"/>
    <x v="0"/>
    <m/>
    <n v="3"/>
    <x v="1"/>
    <s v="Propios"/>
    <m/>
    <x v="1"/>
    <s v=" "/>
    <s v="Pendiente en terminos"/>
    <s v="6-10."/>
    <s v="PENDIENTE"/>
    <s v="PENDIENTE"/>
    <m/>
    <m/>
    <m/>
    <m/>
    <m/>
  </r>
  <r>
    <n v="4778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15T00:00:00"/>
    <d v="2021-02-16T00:00:00"/>
    <d v="2021-02-15T14:48:29"/>
    <d v="2021-02-16T00:00:00"/>
    <m/>
    <s v=" "/>
    <s v=" "/>
    <s v=" "/>
    <s v=" "/>
    <s v=" "/>
    <s v=" "/>
    <d v="2021-03-30T00:00:00"/>
    <n v="21"/>
    <m/>
    <s v=" "/>
    <s v=" "/>
    <s v=" "/>
    <n v="9"/>
    <n v="0"/>
    <s v="Clasificacion"/>
    <s v="Funcionario"/>
    <d v="2021-03-29T00:00:00"/>
    <n v="28"/>
    <n v="0"/>
    <m/>
    <m/>
    <x v="1"/>
    <s v="Natural"/>
    <s v="Funcionario"/>
    <m/>
    <s v="En nombre propio"/>
    <m/>
    <m/>
    <m/>
    <m/>
    <m/>
    <m/>
    <m/>
    <m/>
    <m/>
    <m/>
    <m/>
    <x v="0"/>
    <s v="false"/>
    <s v="true"/>
    <x v="0"/>
    <m/>
    <n v="3"/>
    <x v="1"/>
    <s v="Propios"/>
    <m/>
    <x v="1"/>
    <s v=" "/>
    <s v="Pendiente en terminos"/>
    <s v="6-10."/>
    <s v="PENDIENTE"/>
    <s v="PENDIENTE"/>
    <m/>
    <m/>
    <m/>
    <m/>
    <m/>
  </r>
  <r>
    <n v="4784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2"/>
    <s v="En tramite - Por asignacion"/>
    <x v="1"/>
    <s v="En tramite - Por asignacion"/>
    <m/>
    <m/>
    <s v="PROCESO MISIONAL"/>
    <s v="false"/>
    <s v="true"/>
    <s v="false"/>
    <m/>
    <m/>
    <s v="false"/>
    <m/>
    <m/>
    <x v="1"/>
    <m/>
    <m/>
    <m/>
    <n v="-741122391"/>
    <n v="4.7574559999999904E+16"/>
    <m/>
    <m/>
    <d v="2021-02-15T00:00:00"/>
    <d v="2021-02-16T00:00:00"/>
    <d v="2021-02-25T15:40:50"/>
    <d v="2021-02-16T00:00:00"/>
    <m/>
    <s v=" "/>
    <s v=" "/>
    <s v=" "/>
    <s v=" "/>
    <s v=" "/>
    <s v=" "/>
    <d v="2021-03-15T00:00:00"/>
    <n v="11"/>
    <m/>
    <s v=" "/>
    <s v=" "/>
    <s v=" "/>
    <n v="9"/>
    <n v="0"/>
    <s v="Clasificacion"/>
    <s v="Funcionario"/>
    <d v="2021-03-12T00:00:00"/>
    <n v="18"/>
    <n v="0"/>
    <m/>
    <m/>
    <x v="1"/>
    <s v="Natural"/>
    <s v="Funcionario"/>
    <m/>
    <s v="En nombre propio"/>
    <m/>
    <m/>
    <m/>
    <m/>
    <m/>
    <m/>
    <m/>
    <m/>
    <m/>
    <m/>
    <m/>
    <x v="0"/>
    <s v="false"/>
    <s v="true"/>
    <x v="0"/>
    <m/>
    <n v="4"/>
    <x v="1"/>
    <s v="Propios"/>
    <m/>
    <x v="1"/>
    <s v=" "/>
    <s v="Pendiente en terminos"/>
    <s v="6-10."/>
    <s v="PENDIENTE"/>
    <s v="PENDIENTE"/>
    <m/>
    <m/>
    <m/>
    <m/>
    <m/>
  </r>
  <r>
    <n v="4866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PROCESO MISIONAL"/>
    <s v="false"/>
    <s v="true"/>
    <s v="false"/>
    <m/>
    <m/>
    <s v="false"/>
    <m/>
    <m/>
    <x v="1"/>
    <m/>
    <m/>
    <m/>
    <n v="-741122391"/>
    <n v="4.7574559999999904E+16"/>
    <m/>
    <m/>
    <d v="2021-02-16T00:00:00"/>
    <d v="2021-02-17T00:00:00"/>
    <d v="2021-02-16T10:15:55"/>
    <d v="2021-02-17T00:00:00"/>
    <m/>
    <s v=" "/>
    <s v=" "/>
    <s v=" "/>
    <s v=" "/>
    <s v=" "/>
    <s v=" "/>
    <d v="2021-03-31T00:00:00"/>
    <n v="22"/>
    <m/>
    <s v=" "/>
    <s v=" "/>
    <s v=" "/>
    <n v="8"/>
    <n v="0"/>
    <s v="Clasificacion"/>
    <s v="Funcionario"/>
    <d v="2021-03-30T00:00:00"/>
    <n v="28"/>
    <n v="0"/>
    <m/>
    <m/>
    <x v="1"/>
    <s v="Natural"/>
    <s v="Funcionario"/>
    <m/>
    <s v="En nombre propio"/>
    <m/>
    <m/>
    <m/>
    <m/>
    <m/>
    <m/>
    <m/>
    <m/>
    <m/>
    <m/>
    <m/>
    <x v="0"/>
    <s v="false"/>
    <s v="true"/>
    <x v="0"/>
    <m/>
    <n v="3"/>
    <x v="1"/>
    <s v="Propios"/>
    <m/>
    <x v="1"/>
    <s v=" "/>
    <s v="Pendiente en terminos"/>
    <s v="6-10."/>
    <s v="PENDIENTE"/>
    <s v="PENDIENTE"/>
    <m/>
    <m/>
    <m/>
    <m/>
    <m/>
  </r>
  <r>
    <n v="48707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16T00:00:00"/>
    <d v="2021-02-17T00:00:00"/>
    <d v="2021-02-16T10:32:25"/>
    <d v="2021-02-17T00:00:00"/>
    <m/>
    <s v=" "/>
    <s v=" "/>
    <s v=" "/>
    <s v=" "/>
    <s v=" "/>
    <s v=" "/>
    <d v="2021-03-31T00:00:00"/>
    <n v="22"/>
    <m/>
    <s v=" "/>
    <s v=" "/>
    <s v=" "/>
    <n v="8"/>
    <n v="0"/>
    <s v="Clasificacion"/>
    <s v="Funcionario"/>
    <d v="2021-03-30T00:00:00"/>
    <n v="28"/>
    <n v="0"/>
    <m/>
    <m/>
    <x v="1"/>
    <s v="Natural"/>
    <s v="Funcionario"/>
    <m/>
    <s v="En nombre propio"/>
    <m/>
    <m/>
    <m/>
    <m/>
    <m/>
    <m/>
    <m/>
    <m/>
    <m/>
    <m/>
    <m/>
    <x v="0"/>
    <s v="false"/>
    <s v="true"/>
    <x v="0"/>
    <m/>
    <n v="3"/>
    <x v="1"/>
    <s v="Propios"/>
    <m/>
    <x v="1"/>
    <s v=" "/>
    <s v="Pendiente en terminos"/>
    <s v="6-10."/>
    <s v="PENDIENTE"/>
    <s v="PENDIENTE"/>
    <m/>
    <m/>
    <m/>
    <m/>
    <m/>
  </r>
  <r>
    <n v="49137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16T00:00:00"/>
    <d v="2021-02-17T00:00:00"/>
    <d v="2021-02-16T14:05:45"/>
    <d v="2021-02-17T00:00:00"/>
    <m/>
    <s v=" "/>
    <s v=" "/>
    <s v=" "/>
    <s v=" "/>
    <s v=" "/>
    <s v=" "/>
    <d v="2021-03-31T00:00:00"/>
    <n v="22"/>
    <m/>
    <s v=" "/>
    <s v=" "/>
    <s v=" "/>
    <n v="8"/>
    <n v="0"/>
    <s v="Clasificacion"/>
    <s v="Funcionario"/>
    <d v="2021-03-30T00:00:00"/>
    <n v="28"/>
    <n v="0"/>
    <m/>
    <m/>
    <x v="1"/>
    <s v="Natural"/>
    <s v="Funcionario"/>
    <m/>
    <s v="En nombre propio"/>
    <m/>
    <m/>
    <m/>
    <m/>
    <m/>
    <m/>
    <m/>
    <m/>
    <m/>
    <m/>
    <m/>
    <x v="0"/>
    <s v="false"/>
    <s v="true"/>
    <x v="0"/>
    <m/>
    <n v="3"/>
    <x v="1"/>
    <s v="Propios"/>
    <m/>
    <x v="1"/>
    <s v=" "/>
    <s v="Pendiente en terminos"/>
    <s v="6-10."/>
    <s v="PENDIENTE"/>
    <s v="PENDIENTE"/>
    <m/>
    <m/>
    <m/>
    <m/>
    <m/>
  </r>
  <r>
    <n v="4925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n v="-741122391"/>
    <n v="4.7574559999999904E+16"/>
    <m/>
    <m/>
    <d v="2021-02-16T00:00:00"/>
    <d v="2021-02-17T00:00:00"/>
    <d v="2021-02-16T15:00:31"/>
    <d v="2021-02-17T00:00:00"/>
    <m/>
    <s v=" "/>
    <s v=" "/>
    <s v=" "/>
    <s v=" "/>
    <s v=" "/>
    <s v=" "/>
    <d v="2021-03-31T00:00:00"/>
    <n v="22"/>
    <m/>
    <s v=" "/>
    <s v=" "/>
    <s v=" "/>
    <n v="8"/>
    <n v="0"/>
    <s v="Clasificacion"/>
    <s v="Funcionario"/>
    <d v="2021-03-30T00:00:00"/>
    <n v="28"/>
    <n v="0"/>
    <m/>
    <m/>
    <x v="1"/>
    <s v="Natural"/>
    <s v="Funcionario"/>
    <m/>
    <s v="En nombre propio"/>
    <m/>
    <m/>
    <m/>
    <m/>
    <m/>
    <m/>
    <m/>
    <m/>
    <m/>
    <m/>
    <m/>
    <x v="0"/>
    <s v="false"/>
    <s v="true"/>
    <x v="0"/>
    <m/>
    <n v="3"/>
    <x v="1"/>
    <s v="Propios"/>
    <m/>
    <x v="1"/>
    <s v=" "/>
    <s v="Pendiente en terminos"/>
    <s v="6-10."/>
    <s v="PENDIENTE"/>
    <s v="PENDIENTE"/>
    <m/>
    <m/>
    <m/>
    <m/>
    <m/>
  </r>
  <r>
    <n v="4927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16T00:00:00"/>
    <d v="2021-02-17T00:00:00"/>
    <d v="2021-02-16T15:16:38"/>
    <d v="2021-02-17T00:00:00"/>
    <m/>
    <s v=" "/>
    <s v=" "/>
    <s v=" "/>
    <s v=" "/>
    <s v=" "/>
    <s v=" "/>
    <d v="2021-03-31T00:00:00"/>
    <n v="22"/>
    <m/>
    <s v=" "/>
    <s v=" "/>
    <s v=" "/>
    <n v="8"/>
    <n v="0"/>
    <s v="Clasificacion"/>
    <s v="Funcionario"/>
    <d v="2021-03-30T00:00:00"/>
    <n v="28"/>
    <n v="0"/>
    <m/>
    <m/>
    <x v="1"/>
    <s v="Natural"/>
    <s v="Funcionario"/>
    <m/>
    <s v="En nombre propio"/>
    <m/>
    <m/>
    <m/>
    <m/>
    <m/>
    <m/>
    <m/>
    <m/>
    <m/>
    <m/>
    <m/>
    <x v="0"/>
    <s v="false"/>
    <s v="true"/>
    <x v="0"/>
    <m/>
    <n v="3"/>
    <x v="1"/>
    <s v="Propios"/>
    <m/>
    <x v="1"/>
    <s v=" "/>
    <s v="Pendiente en terminos"/>
    <s v="6-10."/>
    <s v="PENDIENTE"/>
    <s v="PENDIENTE"/>
    <m/>
    <m/>
    <m/>
    <m/>
    <m/>
  </r>
  <r>
    <n v="4939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n v="-741122391"/>
    <n v="4.7574559999999904E+16"/>
    <m/>
    <m/>
    <d v="2021-02-16T00:00:00"/>
    <d v="2021-02-17T00:00:00"/>
    <d v="2021-02-18T08:41:37"/>
    <d v="2021-02-17T00:00:00"/>
    <m/>
    <s v=" "/>
    <s v=" "/>
    <s v=" "/>
    <s v=" "/>
    <s v=" "/>
    <s v=" "/>
    <d v="2021-03-31T00:00:00"/>
    <n v="22"/>
    <m/>
    <s v=" "/>
    <s v=" "/>
    <s v=" "/>
    <n v="8"/>
    <n v="0"/>
    <s v="Clasificacion"/>
    <s v="Funcionario"/>
    <d v="2021-03-30T00:00:00"/>
    <n v="28"/>
    <n v="0"/>
    <m/>
    <m/>
    <x v="1"/>
    <s v="Natural"/>
    <s v="Funcionario"/>
    <m/>
    <s v="En nombre propio"/>
    <m/>
    <m/>
    <m/>
    <m/>
    <m/>
    <m/>
    <m/>
    <m/>
    <m/>
    <m/>
    <m/>
    <x v="0"/>
    <s v="false"/>
    <s v="true"/>
    <x v="0"/>
    <m/>
    <n v="4"/>
    <x v="1"/>
    <s v="Propios"/>
    <m/>
    <x v="1"/>
    <s v=" "/>
    <s v="Pendiente en terminos"/>
    <s v="6-10."/>
    <s v="PENDIENTE"/>
    <s v="PENDIENTE"/>
    <m/>
    <m/>
    <m/>
    <m/>
    <m/>
  </r>
  <r>
    <n v="4955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4"/>
    <s v="En tramite - Por asignacion"/>
    <x v="1"/>
    <s v="En tramite - Por asignacion"/>
    <m/>
    <m/>
    <s v="CONCEPTO TECNICO DE ESPECTACULOS PIROTECNICOS"/>
    <s v="true"/>
    <s v="true"/>
    <s v="false"/>
    <m/>
    <m/>
    <s v="false"/>
    <m/>
    <m/>
    <x v="1"/>
    <m/>
    <m/>
    <m/>
    <n v="-741122391"/>
    <n v="4.7574559999999904E+16"/>
    <m/>
    <m/>
    <d v="2021-02-16T00:00:00"/>
    <d v="2021-02-17T00:00:00"/>
    <d v="2021-02-16T17:32:09"/>
    <d v="2021-02-17T00:00:00"/>
    <m/>
    <s v=" "/>
    <s v=" "/>
    <s v=" "/>
    <s v=" "/>
    <s v=" "/>
    <s v=" "/>
    <d v="2021-03-31T00:00:00"/>
    <n v="22"/>
    <m/>
    <s v=" "/>
    <s v=" "/>
    <s v=" "/>
    <n v="8"/>
    <n v="0"/>
    <s v="Clasificacion"/>
    <s v="Funcionario"/>
    <d v="2021-03-30T00:00:00"/>
    <n v="28"/>
    <n v="0"/>
    <m/>
    <m/>
    <x v="1"/>
    <s v="Natural"/>
    <s v="Funcionario"/>
    <m/>
    <s v="En nombre propio"/>
    <m/>
    <m/>
    <m/>
    <m/>
    <m/>
    <m/>
    <m/>
    <m/>
    <m/>
    <m/>
    <m/>
    <x v="0"/>
    <s v="false"/>
    <s v="true"/>
    <x v="0"/>
    <m/>
    <n v="3"/>
    <x v="1"/>
    <s v="Propios"/>
    <m/>
    <x v="1"/>
    <s v=" "/>
    <s v="Pendiente en terminos"/>
    <s v="6-10."/>
    <s v="PENDIENTE"/>
    <s v="PENDIENTE"/>
    <m/>
    <m/>
    <m/>
    <m/>
    <m/>
  </r>
  <r>
    <n v="4962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16T00:00:00"/>
    <d v="2021-02-17T00:00:00"/>
    <d v="2021-02-16T18:21:29"/>
    <d v="2021-02-17T00:00:00"/>
    <m/>
    <s v=" "/>
    <s v=" "/>
    <s v=" "/>
    <s v=" "/>
    <s v=" "/>
    <s v=" "/>
    <d v="2021-03-31T00:00:00"/>
    <n v="22"/>
    <m/>
    <s v=" "/>
    <s v=" "/>
    <s v=" "/>
    <n v="8"/>
    <n v="0"/>
    <s v="Clasificacion"/>
    <s v="Funcionario"/>
    <d v="2021-03-30T00:00:00"/>
    <n v="28"/>
    <n v="0"/>
    <m/>
    <m/>
    <x v="1"/>
    <s v="Natural"/>
    <s v="Funcionario"/>
    <m/>
    <s v="En nombre propio"/>
    <m/>
    <m/>
    <m/>
    <m/>
    <m/>
    <m/>
    <m/>
    <m/>
    <m/>
    <m/>
    <m/>
    <x v="0"/>
    <s v="false"/>
    <s v="true"/>
    <x v="0"/>
    <m/>
    <n v="3"/>
    <x v="1"/>
    <s v="Propios"/>
    <m/>
    <x v="1"/>
    <s v=" "/>
    <s v="Pendiente en terminos"/>
    <s v="6-10."/>
    <s v="PENDIENTE"/>
    <s v="PENDIENTE"/>
    <m/>
    <m/>
    <m/>
    <m/>
    <m/>
  </r>
  <r>
    <n v="5026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2"/>
    <s v="En tramite - Por asignacion"/>
    <x v="1"/>
    <s v="En tramite - Por asignacion"/>
    <m/>
    <m/>
    <s v="CAPACITACIONES EMPRESARIALES"/>
    <s v="true"/>
    <s v="true"/>
    <s v="false"/>
    <m/>
    <m/>
    <s v="false"/>
    <m/>
    <m/>
    <x v="1"/>
    <m/>
    <m/>
    <m/>
    <n v="-741122391"/>
    <n v="4.7574559999999904E+16"/>
    <m/>
    <m/>
    <d v="2021-02-17T00:00:00"/>
    <d v="2021-02-18T00:00:00"/>
    <d v="2021-02-17T10:42:04"/>
    <d v="2021-02-18T00:00:00"/>
    <m/>
    <s v=" "/>
    <s v=" "/>
    <s v=" "/>
    <s v=" "/>
    <s v=" "/>
    <s v=" "/>
    <d v="2021-03-17T00:00:00"/>
    <n v="13"/>
    <m/>
    <s v=" "/>
    <s v=" "/>
    <s v=" "/>
    <n v="7"/>
    <n v="0"/>
    <s v="Clasificacion"/>
    <s v="Funcionario"/>
    <d v="2021-03-16T00:00:00"/>
    <n v="18"/>
    <n v="0"/>
    <m/>
    <m/>
    <x v="1"/>
    <s v="Natural"/>
    <s v="Funcionario"/>
    <m/>
    <s v="En nombre propio"/>
    <m/>
    <m/>
    <m/>
    <m/>
    <m/>
    <m/>
    <m/>
    <m/>
    <m/>
    <m/>
    <m/>
    <x v="0"/>
    <s v="false"/>
    <s v="true"/>
    <x v="0"/>
    <m/>
    <n v="3"/>
    <x v="1"/>
    <s v="Propios"/>
    <m/>
    <x v="1"/>
    <s v=" "/>
    <s v="Pendiente en terminos"/>
    <s v="6-10."/>
    <s v="PENDIENTE"/>
    <s v="PENDIENTE"/>
    <m/>
    <m/>
    <m/>
    <m/>
    <m/>
  </r>
  <r>
    <n v="50287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17T00:00:00"/>
    <d v="2021-02-18T00:00:00"/>
    <d v="2021-02-17T10:54:08"/>
    <d v="2021-02-18T00:00:00"/>
    <m/>
    <s v=" "/>
    <s v=" "/>
    <s v=" "/>
    <s v=" "/>
    <s v=" "/>
    <s v=" "/>
    <d v="2021-04-05T00:00:00"/>
    <n v="23"/>
    <m/>
    <s v=" "/>
    <s v=" "/>
    <s v=" "/>
    <n v="7"/>
    <n v="0"/>
    <s v="Clasificacion"/>
    <s v="Funcionario"/>
    <d v="2021-03-31T00:00:00"/>
    <n v="28"/>
    <n v="0"/>
    <m/>
    <m/>
    <x v="1"/>
    <s v="Natural"/>
    <s v="Funcionario"/>
    <m/>
    <s v="En nombre propio"/>
    <m/>
    <m/>
    <m/>
    <m/>
    <m/>
    <m/>
    <m/>
    <m/>
    <m/>
    <m/>
    <m/>
    <x v="0"/>
    <s v="false"/>
    <s v="true"/>
    <x v="0"/>
    <m/>
    <n v="3"/>
    <x v="1"/>
    <s v="Propios"/>
    <m/>
    <x v="1"/>
    <s v=" "/>
    <s v="Pendiente en terminos"/>
    <s v="6-10."/>
    <s v="PENDIENTE"/>
    <s v="PENDIENTE"/>
    <m/>
    <m/>
    <m/>
    <m/>
    <m/>
  </r>
  <r>
    <n v="5041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ATENCION DE EMERGENCIAS"/>
    <s v="true"/>
    <s v="true"/>
    <s v="false"/>
    <m/>
    <m/>
    <s v="false"/>
    <m/>
    <m/>
    <x v="1"/>
    <m/>
    <m/>
    <m/>
    <n v="-741122391"/>
    <n v="4.7574559999999904E+16"/>
    <m/>
    <m/>
    <d v="2021-02-17T00:00:00"/>
    <d v="2021-02-18T00:00:00"/>
    <d v="2021-02-17T11:58:42"/>
    <d v="2021-02-18T00:00:00"/>
    <m/>
    <s v=" "/>
    <s v=" "/>
    <s v=" "/>
    <s v=" "/>
    <s v=" "/>
    <s v=" "/>
    <d v="2021-04-05T00:00:00"/>
    <n v="23"/>
    <m/>
    <s v=" "/>
    <s v=" "/>
    <s v=" "/>
    <n v="7"/>
    <n v="0"/>
    <s v="Clasificacion"/>
    <s v="Funcionario"/>
    <d v="2021-03-31T00:00:00"/>
    <n v="28"/>
    <n v="0"/>
    <m/>
    <m/>
    <x v="1"/>
    <s v="Natural"/>
    <s v="Funcionario"/>
    <m/>
    <s v="En nombre propio"/>
    <m/>
    <m/>
    <m/>
    <m/>
    <m/>
    <m/>
    <m/>
    <m/>
    <m/>
    <m/>
    <m/>
    <x v="0"/>
    <s v="false"/>
    <s v="true"/>
    <x v="0"/>
    <m/>
    <n v="3"/>
    <x v="1"/>
    <s v="Propios"/>
    <m/>
    <x v="1"/>
    <s v=" "/>
    <s v="Pendiente en terminos"/>
    <s v="6-10."/>
    <s v="PENDIENTE"/>
    <s v="PENDIENTE"/>
    <m/>
    <m/>
    <m/>
    <m/>
    <m/>
  </r>
  <r>
    <n v="5045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2"/>
    <s v="En tramite - Por asignacion"/>
    <x v="1"/>
    <s v="En tramite - Por asignacion"/>
    <m/>
    <m/>
    <s v="CAPACITACION EXTERNA PARA LA COMUNIDAD"/>
    <s v="true"/>
    <s v="true"/>
    <s v="false"/>
    <m/>
    <m/>
    <s v="false"/>
    <m/>
    <m/>
    <x v="1"/>
    <m/>
    <m/>
    <m/>
    <n v="-741122391"/>
    <n v="4.7574559999999904E+16"/>
    <m/>
    <m/>
    <d v="2021-02-17T00:00:00"/>
    <d v="2021-02-18T00:00:00"/>
    <d v="2021-02-25T18:11:14"/>
    <d v="2021-02-18T00:00:00"/>
    <m/>
    <s v=" "/>
    <s v=" "/>
    <s v=" "/>
    <s v=" "/>
    <s v=" "/>
    <s v=" "/>
    <d v="2021-03-17T00:00:00"/>
    <n v="13"/>
    <m/>
    <s v=" "/>
    <s v=" "/>
    <s v=" "/>
    <n v="7"/>
    <n v="0"/>
    <s v="Clasificacion"/>
    <s v="Funcionario"/>
    <d v="2021-03-16T00:00:00"/>
    <n v="18"/>
    <n v="0"/>
    <m/>
    <m/>
    <x v="1"/>
    <s v="Natural"/>
    <s v="Funcionario"/>
    <m/>
    <s v="En nombre propio"/>
    <m/>
    <m/>
    <m/>
    <m/>
    <m/>
    <m/>
    <m/>
    <m/>
    <m/>
    <m/>
    <m/>
    <x v="0"/>
    <s v="false"/>
    <s v="true"/>
    <x v="0"/>
    <m/>
    <n v="4"/>
    <x v="1"/>
    <s v="Propios"/>
    <m/>
    <x v="1"/>
    <s v=" "/>
    <s v="Pendiente en terminos"/>
    <s v="6-10."/>
    <s v="PENDIENTE"/>
    <s v="PENDIENTE"/>
    <m/>
    <m/>
    <m/>
    <m/>
    <m/>
  </r>
  <r>
    <n v="5047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2"/>
    <s v="En tramite - Por asignacion"/>
    <x v="1"/>
    <s v="En tramite - Por asignacion"/>
    <m/>
    <m/>
    <s v="CAPACITACIONES EMPRESARIALES"/>
    <s v="true"/>
    <s v="true"/>
    <s v="false"/>
    <m/>
    <m/>
    <s v="false"/>
    <m/>
    <m/>
    <x v="1"/>
    <m/>
    <m/>
    <m/>
    <n v="-741122391"/>
    <n v="4.7574559999999904E+16"/>
    <m/>
    <m/>
    <d v="2021-02-17T00:00:00"/>
    <d v="2021-02-18T00:00:00"/>
    <d v="2021-02-17T12:29:05"/>
    <d v="2021-02-18T00:00:00"/>
    <m/>
    <s v=" "/>
    <s v=" "/>
    <s v=" "/>
    <s v=" "/>
    <s v=" "/>
    <s v=" "/>
    <d v="2021-03-17T00:00:00"/>
    <n v="13"/>
    <m/>
    <s v=" "/>
    <s v=" "/>
    <s v=" "/>
    <n v="7"/>
    <n v="0"/>
    <s v="Clasificacion"/>
    <s v="Funcionario"/>
    <d v="2021-03-16T00:00:00"/>
    <n v="18"/>
    <n v="0"/>
    <m/>
    <m/>
    <x v="1"/>
    <s v="Natural"/>
    <s v="Funcionario"/>
    <m/>
    <s v="En nombre propio"/>
    <m/>
    <m/>
    <m/>
    <m/>
    <m/>
    <m/>
    <m/>
    <m/>
    <m/>
    <m/>
    <m/>
    <x v="0"/>
    <s v="false"/>
    <s v="true"/>
    <x v="0"/>
    <m/>
    <n v="3"/>
    <x v="1"/>
    <s v="Propios"/>
    <m/>
    <x v="1"/>
    <s v=" "/>
    <s v="Pendiente en terminos"/>
    <s v="6-10."/>
    <s v="PENDIENTE"/>
    <s v="PENDIENTE"/>
    <m/>
    <m/>
    <m/>
    <m/>
    <m/>
  </r>
  <r>
    <n v="5070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17T00:00:00"/>
    <d v="2021-02-18T00:00:00"/>
    <d v="2021-02-17T14:42:21"/>
    <d v="2021-02-18T00:00:00"/>
    <m/>
    <s v=" "/>
    <s v=" "/>
    <s v=" "/>
    <s v=" "/>
    <s v=" "/>
    <s v=" "/>
    <d v="2021-04-05T00:00:00"/>
    <n v="23"/>
    <m/>
    <s v=" "/>
    <s v=" "/>
    <s v=" "/>
    <n v="7"/>
    <n v="0"/>
    <s v="Clasificacion"/>
    <s v="Funcionario"/>
    <d v="2021-03-31T00:00:00"/>
    <n v="28"/>
    <n v="0"/>
    <m/>
    <m/>
    <x v="1"/>
    <s v="Natural"/>
    <s v="Funcionario"/>
    <m/>
    <s v="En nombre propio"/>
    <m/>
    <m/>
    <m/>
    <m/>
    <m/>
    <m/>
    <m/>
    <m/>
    <m/>
    <m/>
    <m/>
    <x v="0"/>
    <s v="false"/>
    <s v="true"/>
    <x v="0"/>
    <m/>
    <n v="3"/>
    <x v="1"/>
    <s v="Propios"/>
    <m/>
    <x v="1"/>
    <s v=" "/>
    <s v="Pendiente en terminos"/>
    <s v="6-10."/>
    <s v="PENDIENTE"/>
    <s v="PENDIENTE"/>
    <m/>
    <m/>
    <m/>
    <m/>
    <m/>
  </r>
  <r>
    <n v="51627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n v="-741122391"/>
    <n v="4.7574559999999904E+16"/>
    <m/>
    <m/>
    <d v="2021-02-18T00:00:00"/>
    <d v="2021-02-19T00:00:00"/>
    <d v="2021-02-18T09:43:33"/>
    <d v="2021-02-19T00:00:00"/>
    <m/>
    <s v=" "/>
    <s v=" "/>
    <s v=" "/>
    <s v=" "/>
    <s v=" "/>
    <s v=" "/>
    <d v="2021-04-06T00:00:00"/>
    <n v="24"/>
    <m/>
    <s v=" "/>
    <s v=" "/>
    <s v=" "/>
    <n v="6"/>
    <n v="0"/>
    <s v="Clasificacion"/>
    <s v="Funcionario"/>
    <d v="2021-04-05T00:00:00"/>
    <n v="28"/>
    <n v="0"/>
    <m/>
    <m/>
    <x v="1"/>
    <s v="Natural"/>
    <s v="Funcionario"/>
    <m/>
    <s v="En nombre propio"/>
    <m/>
    <m/>
    <m/>
    <m/>
    <m/>
    <m/>
    <m/>
    <m/>
    <m/>
    <m/>
    <m/>
    <x v="0"/>
    <s v="false"/>
    <s v="true"/>
    <x v="0"/>
    <m/>
    <n v="3"/>
    <x v="1"/>
    <s v="Propios"/>
    <m/>
    <x v="1"/>
    <s v=" "/>
    <s v="Pendiente en terminos"/>
    <s v="6-10."/>
    <s v="PENDIENTE"/>
    <s v="PENDIENTE"/>
    <m/>
    <m/>
    <m/>
    <m/>
    <m/>
  </r>
  <r>
    <n v="517032021"/>
    <s v="SEGURIDAD  CONVIVENCIA Y  JUSTICIA"/>
    <s v="ENTIDADES DISTRITALES"/>
    <s v="UNIDAD ADMINISTRATIVA ESPECIAL CUERPO OFICIAL BOMBEROS BOGOTA"/>
    <s v="Puede Consolidar | Trasladar Entidades"/>
    <x v="5"/>
    <m/>
    <m/>
    <m/>
    <x v="1"/>
    <s v="LEIDY DIANA BUSTOS LUIS"/>
    <s v="Activo"/>
    <s v="WEB SERVICE"/>
    <x v="0"/>
    <x v="5"/>
    <s v="En tramite - Por asignacion"/>
    <x v="1"/>
    <s v="En tramite - Por asignacion"/>
    <m/>
    <m/>
    <m/>
    <s v="false"/>
    <s v="false"/>
    <s v="false"/>
    <m/>
    <m/>
    <s v="false"/>
    <m/>
    <m/>
    <x v="1"/>
    <m/>
    <m/>
    <m/>
    <m/>
    <m/>
    <m/>
    <m/>
    <d v="2021-02-18T00:00:00"/>
    <d v="2021-02-19T00:00:00"/>
    <d v="2021-02-19T09:16:05"/>
    <d v="2021-02-19T00:00:00"/>
    <m/>
    <s v=" "/>
    <s v=" "/>
    <s v=" "/>
    <s v=" "/>
    <s v=" "/>
    <s v=" "/>
    <d v="2021-04-06T00:00:00"/>
    <n v="25"/>
    <m/>
    <s v=" "/>
    <s v=" "/>
    <s v=" "/>
    <n v="6"/>
    <n v="0"/>
    <s v="Clasificacion"/>
    <s v="Funcionario"/>
    <d v="2021-04-05T00:00:00"/>
    <n v="28"/>
    <n v="0"/>
    <m/>
    <m/>
    <x v="1"/>
    <s v="Natural"/>
    <s v="Funcionario"/>
    <m/>
    <s v="En nombre propio"/>
    <s v="Cedula de ciudadania"/>
    <m/>
    <m/>
    <m/>
    <m/>
    <m/>
    <m/>
    <m/>
    <m/>
    <m/>
    <m/>
    <x v="0"/>
    <s v="false"/>
    <s v="true"/>
    <x v="0"/>
    <m/>
    <n v="3"/>
    <x v="1"/>
    <s v="Propios"/>
    <m/>
    <x v="1"/>
    <s v=" "/>
    <s v="Pendiente en terminos"/>
    <s v="6-10."/>
    <s v="PENDIENTE"/>
    <s v="PENDIENTE"/>
    <m/>
    <m/>
    <m/>
    <m/>
    <m/>
  </r>
  <r>
    <n v="51995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2"/>
    <s v="En tramite - Por asignacion"/>
    <x v="1"/>
    <s v="En tramite - Por asignacion"/>
    <m/>
    <m/>
    <s v="PROCESO MISIONAL"/>
    <s v="false"/>
    <s v="true"/>
    <s v="false"/>
    <m/>
    <m/>
    <s v="false"/>
    <m/>
    <m/>
    <x v="1"/>
    <m/>
    <m/>
    <m/>
    <n v="-741122391"/>
    <n v="4.7574559999999904E+16"/>
    <m/>
    <m/>
    <d v="2021-02-18T00:00:00"/>
    <d v="2021-02-19T00:00:00"/>
    <d v="2021-02-18T12:14:03"/>
    <d v="2021-02-19T00:00:00"/>
    <m/>
    <s v=" "/>
    <s v=" "/>
    <s v=" "/>
    <s v=" "/>
    <s v=" "/>
    <s v=" "/>
    <d v="2021-03-18T00:00:00"/>
    <n v="14"/>
    <m/>
    <s v=" "/>
    <s v=" "/>
    <s v=" "/>
    <n v="6"/>
    <n v="0"/>
    <s v="Clasificacion"/>
    <s v="Funcionario"/>
    <d v="2021-03-17T00:00:00"/>
    <n v="18"/>
    <n v="0"/>
    <m/>
    <m/>
    <x v="1"/>
    <s v="Natural"/>
    <s v="Funcionario"/>
    <m/>
    <s v="En nombre propio"/>
    <m/>
    <m/>
    <m/>
    <m/>
    <m/>
    <m/>
    <m/>
    <m/>
    <m/>
    <m/>
    <m/>
    <x v="0"/>
    <s v="false"/>
    <s v="true"/>
    <x v="0"/>
    <m/>
    <n v="3"/>
    <x v="1"/>
    <s v="Propios"/>
    <m/>
    <x v="1"/>
    <s v=" "/>
    <s v="Pendiente en terminos"/>
    <s v="6-10."/>
    <s v="PENDIENTE"/>
    <s v="PENDIENTE"/>
    <m/>
    <m/>
    <m/>
    <m/>
    <m/>
  </r>
  <r>
    <n v="5220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18T00:00:00"/>
    <d v="2021-02-19T00:00:00"/>
    <d v="2021-02-18T14:34:23"/>
    <d v="2021-02-19T00:00:00"/>
    <m/>
    <s v=" "/>
    <s v=" "/>
    <s v=" "/>
    <s v=" "/>
    <s v=" "/>
    <s v=" "/>
    <d v="2021-04-06T00:00:00"/>
    <n v="24"/>
    <m/>
    <s v=" "/>
    <s v=" "/>
    <s v=" "/>
    <n v="6"/>
    <n v="0"/>
    <s v="Clasificacion"/>
    <s v="Funcionario"/>
    <d v="2021-04-05T00:00:00"/>
    <n v="28"/>
    <n v="0"/>
    <m/>
    <m/>
    <x v="1"/>
    <s v="Natural"/>
    <s v="Funcionario"/>
    <m/>
    <s v="En nombre propio"/>
    <m/>
    <m/>
    <m/>
    <m/>
    <m/>
    <m/>
    <m/>
    <m/>
    <m/>
    <m/>
    <m/>
    <x v="0"/>
    <s v="false"/>
    <s v="true"/>
    <x v="0"/>
    <m/>
    <n v="3"/>
    <x v="1"/>
    <s v="Propios"/>
    <m/>
    <x v="1"/>
    <s v=" "/>
    <s v="Pendiente en terminos"/>
    <s v="6-10."/>
    <s v="PENDIENTE"/>
    <s v="PENDIENTE"/>
    <m/>
    <m/>
    <m/>
    <m/>
    <m/>
  </r>
  <r>
    <n v="5317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19T00:00:00"/>
    <d v="2021-02-22T00:00:00"/>
    <d v="2021-02-19T10:19:21"/>
    <d v="2021-02-22T00:00:00"/>
    <m/>
    <s v=" "/>
    <s v=" "/>
    <s v=" "/>
    <s v=" "/>
    <s v=" "/>
    <s v=" "/>
    <d v="2021-04-07T00:00:00"/>
    <n v="25"/>
    <m/>
    <s v=" "/>
    <s v=" "/>
    <s v=" "/>
    <n v="5"/>
    <n v="0"/>
    <s v="Clasificacion"/>
    <s v="Funcionario"/>
    <d v="2021-04-06T00:00:00"/>
    <n v="28"/>
    <n v="0"/>
    <m/>
    <m/>
    <x v="1"/>
    <s v="Natural"/>
    <s v="Funcionario"/>
    <m/>
    <s v="En nombre propio"/>
    <m/>
    <m/>
    <m/>
    <m/>
    <m/>
    <m/>
    <m/>
    <m/>
    <m/>
    <m/>
    <m/>
    <x v="0"/>
    <s v="false"/>
    <s v="true"/>
    <x v="0"/>
    <m/>
    <n v="3"/>
    <x v="1"/>
    <s v="Propios"/>
    <m/>
    <x v="1"/>
    <s v=" "/>
    <s v="Pendiente en terminos"/>
    <s v="4-5."/>
    <s v="PENDIENTE"/>
    <s v="PENDIENTE"/>
    <m/>
    <m/>
    <m/>
    <m/>
    <m/>
  </r>
  <r>
    <n v="5329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19T00:00:00"/>
    <d v="2021-02-22T00:00:00"/>
    <d v="2021-02-19T11:09:49"/>
    <d v="2021-02-22T00:00:00"/>
    <m/>
    <s v=" "/>
    <s v=" "/>
    <s v=" "/>
    <s v=" "/>
    <s v=" "/>
    <s v=" "/>
    <d v="2021-04-07T00:00:00"/>
    <n v="25"/>
    <m/>
    <s v=" "/>
    <s v=" "/>
    <s v=" "/>
    <n v="5"/>
    <n v="0"/>
    <s v="Clasificacion"/>
    <s v="Funcionario"/>
    <d v="2021-04-06T00:00:00"/>
    <n v="28"/>
    <n v="0"/>
    <m/>
    <m/>
    <x v="1"/>
    <s v="Natural"/>
    <s v="Funcionario"/>
    <m/>
    <s v="En nombre propio"/>
    <m/>
    <m/>
    <m/>
    <m/>
    <m/>
    <m/>
    <m/>
    <m/>
    <m/>
    <m/>
    <m/>
    <x v="0"/>
    <s v="false"/>
    <s v="true"/>
    <x v="0"/>
    <m/>
    <n v="3"/>
    <x v="1"/>
    <s v="Propios"/>
    <m/>
    <x v="1"/>
    <s v=" "/>
    <s v="Pendiente en terminos"/>
    <s v="4-5."/>
    <s v="PENDIENTE"/>
    <s v="PENDIENTE"/>
    <m/>
    <m/>
    <m/>
    <m/>
    <m/>
  </r>
  <r>
    <n v="5335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19T00:00:00"/>
    <d v="2021-02-22T00:00:00"/>
    <d v="2021-02-19T11:38:06"/>
    <d v="2021-02-22T00:00:00"/>
    <m/>
    <s v=" "/>
    <s v=" "/>
    <s v=" "/>
    <s v=" "/>
    <s v=" "/>
    <s v=" "/>
    <d v="2021-04-07T00:00:00"/>
    <n v="25"/>
    <m/>
    <s v=" "/>
    <s v=" "/>
    <s v=" "/>
    <n v="5"/>
    <n v="0"/>
    <s v="Clasificacion"/>
    <s v="Funcionario"/>
    <d v="2021-04-06T00:00:00"/>
    <n v="28"/>
    <n v="0"/>
    <m/>
    <m/>
    <x v="1"/>
    <s v="Natural"/>
    <s v="Funcionario"/>
    <m/>
    <s v="En nombre propio"/>
    <m/>
    <m/>
    <m/>
    <m/>
    <m/>
    <m/>
    <m/>
    <m/>
    <m/>
    <m/>
    <m/>
    <x v="0"/>
    <s v="false"/>
    <s v="true"/>
    <x v="0"/>
    <m/>
    <n v="3"/>
    <x v="1"/>
    <s v="Propios"/>
    <m/>
    <x v="1"/>
    <s v=" "/>
    <s v="Pendiente en terminos"/>
    <s v="4-5."/>
    <s v="PENDIENTE"/>
    <s v="PENDIENTE"/>
    <m/>
    <m/>
    <m/>
    <m/>
    <m/>
  </r>
  <r>
    <n v="549132021"/>
    <s v="SEGURIDAD  CONVIVENCIA Y  JUSTICIA"/>
    <s v="ENTIDADES DISTRITALES"/>
    <s v="UNIDAD ADMINISTRATIVA ESPECIAL CUERPO OFICIAL BOMBEROS BOGOTA"/>
    <s v="Puede Consolidar | Trasladar Entidades"/>
    <x v="5"/>
    <m/>
    <m/>
    <m/>
    <x v="1"/>
    <s v="LEIDY DIANA BUSTOS LUIS"/>
    <s v="Activo"/>
    <m/>
    <x v="0"/>
    <x v="2"/>
    <s v="En tramite - Por asignacion"/>
    <x v="1"/>
    <s v="En tramite - Por asignacion"/>
    <m/>
    <m/>
    <m/>
    <s v="false"/>
    <s v="true"/>
    <s v="false"/>
    <m/>
    <m/>
    <s v="false"/>
    <m/>
    <m/>
    <x v="1"/>
    <m/>
    <m/>
    <m/>
    <m/>
    <m/>
    <m/>
    <m/>
    <d v="2021-02-22T00:00:00"/>
    <d v="2021-02-23T00:00:00"/>
    <d v="2021-02-23T14:15:58"/>
    <d v="2021-02-23T00:00:00"/>
    <m/>
    <s v=" "/>
    <s v=" "/>
    <s v=" "/>
    <s v=" "/>
    <s v=" "/>
    <s v=" "/>
    <d v="2021-03-23T00:00:00"/>
    <n v="16"/>
    <m/>
    <s v=" "/>
    <s v=" "/>
    <s v=" "/>
    <n v="4"/>
    <n v="0"/>
    <s v="Clasificacion"/>
    <s v="Funcionario"/>
    <d v="2021-03-19T00:00:00"/>
    <n v="18"/>
    <n v="0"/>
    <m/>
    <m/>
    <x v="2"/>
    <s v="Juridica"/>
    <s v="Peticionario Identificado"/>
    <m/>
    <s v="En nombre propio"/>
    <s v="NIT"/>
    <m/>
    <m/>
    <m/>
    <m/>
    <m/>
    <m/>
    <m/>
    <m/>
    <m/>
    <m/>
    <x v="0"/>
    <s v="false"/>
    <s v="true"/>
    <x v="0"/>
    <m/>
    <n v="2"/>
    <x v="1"/>
    <s v="Por el ciudadano"/>
    <m/>
    <x v="1"/>
    <s v=" "/>
    <s v="Pendiente en terminos"/>
    <s v="4-5."/>
    <s v="PENDIENTE"/>
    <s v="PENDIENTE"/>
    <m/>
    <m/>
    <m/>
    <m/>
    <m/>
  </r>
  <r>
    <n v="5536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3"/>
    <x v="5"/>
    <s v="En tramite - Por asignacion"/>
    <x v="1"/>
    <s v="En tramite - Por asignacion"/>
    <m/>
    <m/>
    <s v="EXPEDICION DE CONSTANCIAS PRESTACION DE SERVICIOS"/>
    <s v="true"/>
    <s v="true"/>
    <s v="false"/>
    <m/>
    <m/>
    <s v="false"/>
    <m/>
    <m/>
    <x v="1"/>
    <m/>
    <m/>
    <m/>
    <n v="-741122391"/>
    <n v="4.7574559999999904E+16"/>
    <m/>
    <m/>
    <d v="2021-02-22T00:00:00"/>
    <d v="2021-02-23T00:00:00"/>
    <d v="2021-02-22T12:16:22"/>
    <d v="2021-02-23T00:00:00"/>
    <m/>
    <s v=" "/>
    <s v=" "/>
    <s v=" "/>
    <s v=" "/>
    <s v=" "/>
    <s v=" "/>
    <d v="2021-04-08T00:00:00"/>
    <n v="26"/>
    <m/>
    <s v=" "/>
    <s v=" "/>
    <s v=" "/>
    <n v="4"/>
    <n v="0"/>
    <s v="Clasificacion"/>
    <s v="Funcionario"/>
    <d v="2021-04-07T00:00:00"/>
    <n v="28"/>
    <n v="0"/>
    <m/>
    <m/>
    <x v="1"/>
    <s v="Natural"/>
    <s v="Funcionario"/>
    <m/>
    <s v="En nombre propio"/>
    <m/>
    <m/>
    <m/>
    <m/>
    <m/>
    <m/>
    <m/>
    <m/>
    <m/>
    <m/>
    <m/>
    <x v="0"/>
    <s v="false"/>
    <s v="true"/>
    <x v="0"/>
    <m/>
    <n v="3"/>
    <x v="1"/>
    <s v="Propios"/>
    <m/>
    <x v="1"/>
    <s v=" "/>
    <s v="Pendiente en terminos"/>
    <s v="4-5."/>
    <s v="PENDIENTE"/>
    <s v="PENDIENTE"/>
    <m/>
    <m/>
    <m/>
    <m/>
    <m/>
  </r>
  <r>
    <n v="5543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3"/>
    <x v="2"/>
    <s v="En tramite - Por asignacion"/>
    <x v="1"/>
    <s v="En tramite - Por asignacion"/>
    <m/>
    <m/>
    <s v="PROCESO MISIONAL"/>
    <s v="false"/>
    <s v="true"/>
    <s v="false"/>
    <m/>
    <m/>
    <s v="false"/>
    <m/>
    <m/>
    <x v="1"/>
    <m/>
    <m/>
    <m/>
    <n v="-741122391"/>
    <n v="4.7574559999999904E+16"/>
    <m/>
    <m/>
    <d v="2021-02-22T00:00:00"/>
    <d v="2021-02-23T00:00:00"/>
    <d v="2021-02-22T12:36:54"/>
    <d v="2021-02-23T00:00:00"/>
    <m/>
    <s v=" "/>
    <s v=" "/>
    <s v=" "/>
    <s v=" "/>
    <s v=" "/>
    <s v=" "/>
    <d v="2021-03-23T00:00:00"/>
    <n v="16"/>
    <m/>
    <s v=" "/>
    <s v=" "/>
    <s v=" "/>
    <n v="4"/>
    <n v="0"/>
    <s v="Clasificacion"/>
    <s v="Funcionario"/>
    <d v="2021-03-19T00:00:00"/>
    <n v="18"/>
    <n v="0"/>
    <m/>
    <m/>
    <x v="1"/>
    <s v="Natural"/>
    <s v="Funcionario"/>
    <m/>
    <s v="En nombre propio"/>
    <m/>
    <m/>
    <m/>
    <m/>
    <m/>
    <m/>
    <m/>
    <m/>
    <m/>
    <m/>
    <m/>
    <x v="0"/>
    <s v="false"/>
    <s v="true"/>
    <x v="0"/>
    <m/>
    <n v="3"/>
    <x v="1"/>
    <s v="Propios"/>
    <m/>
    <x v="1"/>
    <s v=" "/>
    <s v="Pendiente en terminos"/>
    <s v="4-5."/>
    <s v="PENDIENTE"/>
    <s v="PENDIENTE"/>
    <m/>
    <m/>
    <m/>
    <m/>
    <m/>
  </r>
  <r>
    <n v="55877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2"/>
    <s v="En tramite - Por asignacion"/>
    <x v="1"/>
    <s v="En tramite - Por asignacion"/>
    <m/>
    <m/>
    <s v="PROCESO MISIONAL"/>
    <s v="false"/>
    <s v="true"/>
    <s v="false"/>
    <m/>
    <m/>
    <s v="false"/>
    <m/>
    <m/>
    <x v="1"/>
    <m/>
    <m/>
    <m/>
    <n v="-741122391"/>
    <n v="4.7574559999999904E+16"/>
    <m/>
    <m/>
    <d v="2021-02-22T00:00:00"/>
    <d v="2021-02-23T00:00:00"/>
    <d v="2021-02-22T15:58:29"/>
    <d v="2021-02-23T00:00:00"/>
    <m/>
    <s v=" "/>
    <s v=" "/>
    <s v=" "/>
    <s v=" "/>
    <s v=" "/>
    <s v=" "/>
    <d v="2021-03-23T00:00:00"/>
    <n v="16"/>
    <m/>
    <s v=" "/>
    <s v=" "/>
    <s v=" "/>
    <n v="4"/>
    <n v="0"/>
    <s v="Clasificacion"/>
    <s v="Funcionario"/>
    <d v="2021-03-19T00:00:00"/>
    <n v="18"/>
    <n v="0"/>
    <m/>
    <m/>
    <x v="1"/>
    <s v="Natural"/>
    <s v="Funcionario"/>
    <m/>
    <s v="En nombre propio"/>
    <m/>
    <m/>
    <m/>
    <m/>
    <m/>
    <m/>
    <m/>
    <m/>
    <m/>
    <m/>
    <m/>
    <x v="0"/>
    <s v="false"/>
    <s v="true"/>
    <x v="0"/>
    <m/>
    <n v="3"/>
    <x v="1"/>
    <s v="Propios"/>
    <m/>
    <x v="1"/>
    <s v=" "/>
    <s v="Pendiente en terminos"/>
    <s v="4-5."/>
    <s v="PENDIENTE"/>
    <s v="PENDIENTE"/>
    <m/>
    <m/>
    <m/>
    <m/>
    <m/>
  </r>
  <r>
    <n v="5609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2"/>
    <s v="En tramite - Por asignacion"/>
    <x v="1"/>
    <s v="En tramite - Por asignacion"/>
    <m/>
    <m/>
    <s v="CAPACITACIONES EMPRESARIALES"/>
    <s v="true"/>
    <s v="true"/>
    <s v="false"/>
    <m/>
    <m/>
    <s v="false"/>
    <m/>
    <m/>
    <x v="1"/>
    <m/>
    <m/>
    <m/>
    <n v="-741122391"/>
    <n v="4.7574559999999904E+16"/>
    <m/>
    <m/>
    <d v="2021-02-22T00:00:00"/>
    <d v="2021-02-23T00:00:00"/>
    <d v="2021-02-22T17:48:27"/>
    <d v="2021-02-23T00:00:00"/>
    <m/>
    <s v=" "/>
    <s v=" "/>
    <s v=" "/>
    <s v=" "/>
    <s v=" "/>
    <s v=" "/>
    <d v="2021-03-23T00:00:00"/>
    <n v="16"/>
    <m/>
    <s v=" "/>
    <s v=" "/>
    <s v=" "/>
    <n v="4"/>
    <n v="0"/>
    <s v="Clasificacion"/>
    <s v="Funcionario"/>
    <d v="2021-03-19T00:00:00"/>
    <n v="18"/>
    <n v="0"/>
    <m/>
    <m/>
    <x v="1"/>
    <s v="Natural"/>
    <s v="Funcionario"/>
    <m/>
    <s v="En nombre propio"/>
    <m/>
    <m/>
    <m/>
    <m/>
    <m/>
    <m/>
    <m/>
    <m/>
    <m/>
    <m/>
    <m/>
    <x v="0"/>
    <s v="false"/>
    <s v="true"/>
    <x v="0"/>
    <m/>
    <n v="3"/>
    <x v="1"/>
    <s v="Propios"/>
    <m/>
    <x v="1"/>
    <s v=" "/>
    <s v="Pendiente en terminos"/>
    <s v="4-5."/>
    <s v="PENDIENTE"/>
    <s v="PENDIENTE"/>
    <m/>
    <m/>
    <m/>
    <m/>
    <m/>
  </r>
  <r>
    <n v="5678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23T00:00:00"/>
    <d v="2021-02-24T00:00:00"/>
    <d v="2021-02-23T11:08:56"/>
    <d v="2021-02-24T00:00:00"/>
    <m/>
    <s v=" "/>
    <s v=" "/>
    <s v=" "/>
    <s v=" "/>
    <s v=" "/>
    <s v=" "/>
    <d v="2021-04-09T00:00:00"/>
    <n v="27"/>
    <m/>
    <s v=" "/>
    <s v=" "/>
    <s v=" "/>
    <n v="3"/>
    <n v="0"/>
    <s v="Clasificacion"/>
    <s v="Funcionario"/>
    <d v="2021-04-08T00:00:00"/>
    <n v="28"/>
    <n v="0"/>
    <m/>
    <m/>
    <x v="1"/>
    <s v="Natural"/>
    <s v="Funcionario"/>
    <m/>
    <s v="En nombre propio"/>
    <m/>
    <m/>
    <m/>
    <m/>
    <m/>
    <m/>
    <m/>
    <m/>
    <m/>
    <m/>
    <m/>
    <x v="0"/>
    <s v="false"/>
    <s v="true"/>
    <x v="0"/>
    <m/>
    <n v="3"/>
    <x v="1"/>
    <s v="Propios"/>
    <m/>
    <x v="1"/>
    <s v=" "/>
    <s v="Pendiente en terminos"/>
    <s v="0-3."/>
    <s v="PENDIENTE"/>
    <s v="PENDIENTE"/>
    <m/>
    <m/>
    <m/>
    <m/>
    <m/>
  </r>
  <r>
    <n v="568512021"/>
    <s v="SEGURIDAD  CONVIVENCIA Y  JUSTICIA"/>
    <s v="ENTIDADES DISTRITALES"/>
    <s v="UNIDAD ADMINISTRATIVA ESPECIAL CUERPO OFICIAL BOMBEROS BOGOTA"/>
    <s v="Puede Consolidar | Trasladar Entidades"/>
    <x v="5"/>
    <m/>
    <m/>
    <m/>
    <x v="1"/>
    <s v="LEIDY DIANA BUSTOS LUIS"/>
    <s v="Activo"/>
    <s v="WEB SERVICE"/>
    <x v="0"/>
    <x v="3"/>
    <s v="En tramite - Por asignacion"/>
    <x v="1"/>
    <s v="En tramite - Por asignacion"/>
    <m/>
    <m/>
    <m/>
    <s v="false"/>
    <s v="false"/>
    <s v="false"/>
    <m/>
    <m/>
    <s v="false"/>
    <m/>
    <m/>
    <x v="1"/>
    <m/>
    <m/>
    <m/>
    <m/>
    <m/>
    <m/>
    <m/>
    <d v="2021-02-23T00:00:00"/>
    <d v="2021-02-24T00:00:00"/>
    <d v="2021-02-24T14:40:22"/>
    <d v="2021-02-24T00:00:00"/>
    <m/>
    <s v=" "/>
    <s v=" "/>
    <s v=" "/>
    <s v=" "/>
    <s v=" "/>
    <s v=" "/>
    <d v="2021-04-09T00:00:00"/>
    <n v="28"/>
    <m/>
    <s v=" "/>
    <s v=" "/>
    <s v=" "/>
    <n v="3"/>
    <n v="0"/>
    <s v="Clasificacion"/>
    <s v="Funcionario"/>
    <d v="2021-04-08T00:00:00"/>
    <n v="28"/>
    <n v="0"/>
    <m/>
    <m/>
    <x v="1"/>
    <s v="Natural"/>
    <s v="Funcionario"/>
    <m/>
    <s v="En nombre propio"/>
    <s v="Cedula de ciudadania"/>
    <m/>
    <m/>
    <m/>
    <m/>
    <m/>
    <m/>
    <m/>
    <m/>
    <m/>
    <m/>
    <x v="2"/>
    <s v="true"/>
    <s v="false"/>
    <x v="0"/>
    <m/>
    <n v="2"/>
    <x v="1"/>
    <s v="Por el distrito"/>
    <m/>
    <x v="1"/>
    <s v=" "/>
    <s v="Pendiente en terminos"/>
    <s v="0-3."/>
    <s v="PENDIENTE"/>
    <s v="PENDIENTE"/>
    <m/>
    <m/>
    <m/>
    <m/>
    <m/>
  </r>
  <r>
    <n v="5686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23T00:00:00"/>
    <d v="2021-02-24T00:00:00"/>
    <d v="2021-02-23T11:41:41"/>
    <d v="2021-02-24T00:00:00"/>
    <m/>
    <s v=" "/>
    <s v=" "/>
    <s v=" "/>
    <s v=" "/>
    <s v=" "/>
    <s v=" "/>
    <d v="2021-04-09T00:00:00"/>
    <n v="27"/>
    <m/>
    <s v=" "/>
    <s v=" "/>
    <s v=" "/>
    <n v="3"/>
    <n v="0"/>
    <s v="Clasificacion"/>
    <s v="Funcionario"/>
    <d v="2021-04-08T00:00:00"/>
    <n v="28"/>
    <n v="0"/>
    <m/>
    <m/>
    <x v="1"/>
    <s v="Natural"/>
    <s v="Funcionario"/>
    <m/>
    <s v="En nombre propio"/>
    <m/>
    <m/>
    <m/>
    <m/>
    <m/>
    <m/>
    <m/>
    <m/>
    <m/>
    <m/>
    <m/>
    <x v="0"/>
    <s v="false"/>
    <s v="true"/>
    <x v="0"/>
    <m/>
    <n v="3"/>
    <x v="1"/>
    <s v="Propios"/>
    <m/>
    <x v="1"/>
    <s v=" "/>
    <s v="Pendiente en terminos"/>
    <s v="0-3."/>
    <s v="PENDIENTE"/>
    <s v="PENDIENTE"/>
    <m/>
    <m/>
    <m/>
    <m/>
    <m/>
  </r>
  <r>
    <n v="5691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APACITACION EXTERNA PARA LA COMUNIDAD"/>
    <s v="true"/>
    <s v="true"/>
    <s v="false"/>
    <m/>
    <m/>
    <s v="false"/>
    <m/>
    <m/>
    <x v="1"/>
    <m/>
    <m/>
    <m/>
    <n v="-741122391"/>
    <n v="4.7574559999999904E+16"/>
    <m/>
    <m/>
    <d v="2021-02-23T00:00:00"/>
    <d v="2021-02-24T00:00:00"/>
    <d v="2021-02-23T12:09:00"/>
    <d v="2021-02-24T00:00:00"/>
    <m/>
    <s v=" "/>
    <s v=" "/>
    <s v=" "/>
    <s v=" "/>
    <s v=" "/>
    <s v=" "/>
    <d v="2021-04-09T00:00:00"/>
    <n v="27"/>
    <m/>
    <s v=" "/>
    <s v=" "/>
    <s v=" "/>
    <n v="3"/>
    <n v="0"/>
    <s v="Clasificacion"/>
    <s v="Funcionario"/>
    <d v="2021-04-08T00:00:00"/>
    <n v="28"/>
    <n v="0"/>
    <m/>
    <m/>
    <x v="1"/>
    <s v="Natural"/>
    <s v="Funcionario"/>
    <m/>
    <s v="En nombre propio"/>
    <m/>
    <m/>
    <m/>
    <m/>
    <m/>
    <m/>
    <m/>
    <m/>
    <m/>
    <m/>
    <m/>
    <x v="0"/>
    <s v="false"/>
    <s v="true"/>
    <x v="0"/>
    <m/>
    <n v="3"/>
    <x v="1"/>
    <s v="Propios"/>
    <m/>
    <x v="1"/>
    <s v=" "/>
    <s v="Pendiente en terminos"/>
    <s v="0-3."/>
    <s v="PENDIENTE"/>
    <s v="PENDIENTE"/>
    <m/>
    <m/>
    <m/>
    <m/>
    <m/>
  </r>
  <r>
    <n v="5698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23T00:00:00"/>
    <d v="2021-02-24T00:00:00"/>
    <d v="2021-02-23T12:46:50"/>
    <d v="2021-02-24T00:00:00"/>
    <m/>
    <s v=" "/>
    <s v=" "/>
    <s v=" "/>
    <s v=" "/>
    <s v=" "/>
    <s v=" "/>
    <d v="2021-04-09T00:00:00"/>
    <n v="27"/>
    <m/>
    <s v=" "/>
    <s v=" "/>
    <s v=" "/>
    <n v="3"/>
    <n v="0"/>
    <s v="Clasificacion"/>
    <s v="Funcionario"/>
    <d v="2021-04-08T00:00:00"/>
    <n v="28"/>
    <n v="0"/>
    <m/>
    <m/>
    <x v="1"/>
    <s v="Natural"/>
    <s v="Funcionario"/>
    <m/>
    <s v="En nombre propio"/>
    <m/>
    <m/>
    <m/>
    <m/>
    <m/>
    <m/>
    <m/>
    <m/>
    <m/>
    <m/>
    <m/>
    <x v="0"/>
    <s v="false"/>
    <s v="true"/>
    <x v="0"/>
    <m/>
    <n v="3"/>
    <x v="1"/>
    <s v="Propios"/>
    <m/>
    <x v="1"/>
    <s v=" "/>
    <s v="Pendiente en terminos"/>
    <s v="0-3."/>
    <s v="PENDIENTE"/>
    <s v="PENDIENTE"/>
    <m/>
    <m/>
    <m/>
    <m/>
    <m/>
  </r>
  <r>
    <n v="569842021"/>
    <s v="SEGURIDAD  CONVIVENCIA Y  JUSTICIA"/>
    <s v="ENTIDADES DISTRITALES"/>
    <s v="UNIDAD ADMINISTRATIVA ESPECIAL CUERPO OFICIAL BOMBEROS BOGOTA"/>
    <s v="Puede Consolidar | Trasladar Entidades"/>
    <x v="5"/>
    <m/>
    <m/>
    <m/>
    <x v="1"/>
    <s v="LEIDY DIANA BUSTOS LUIS"/>
    <s v="Activo"/>
    <m/>
    <x v="0"/>
    <x v="5"/>
    <s v="En tramite - Por asignacion"/>
    <x v="1"/>
    <s v="En tramite - Por asignacion"/>
    <m/>
    <m/>
    <m/>
    <s v="false"/>
    <s v="true"/>
    <s v="false"/>
    <m/>
    <m/>
    <s v="false"/>
    <m/>
    <m/>
    <x v="1"/>
    <m/>
    <m/>
    <m/>
    <n v="-742113069"/>
    <n v="45745214"/>
    <m/>
    <m/>
    <d v="2021-02-23T00:00:00"/>
    <d v="2021-02-24T00:00:00"/>
    <d v="2021-02-25T15:41:37"/>
    <d v="2021-02-26T00:00:00"/>
    <m/>
    <s v=" "/>
    <s v=" "/>
    <s v=" "/>
    <s v=" "/>
    <s v=" "/>
    <s v=" "/>
    <d v="2021-04-13T00:00:00"/>
    <n v="30"/>
    <m/>
    <s v=" "/>
    <s v=" "/>
    <s v=" "/>
    <n v="1"/>
    <n v="0"/>
    <s v="Clasificacion"/>
    <s v="Funcionario"/>
    <d v="2021-04-12T00:00:00"/>
    <n v="28"/>
    <n v="0"/>
    <m/>
    <m/>
    <x v="1"/>
    <s v="Natural"/>
    <s v="Peticionario por Identificar"/>
    <m/>
    <s v="En nombre propio"/>
    <m/>
    <m/>
    <m/>
    <m/>
    <m/>
    <m/>
    <m/>
    <m/>
    <m/>
    <m/>
    <m/>
    <x v="0"/>
    <s v="false"/>
    <s v="true"/>
    <x v="0"/>
    <m/>
    <n v="2"/>
    <x v="1"/>
    <s v="Por el ciudadano"/>
    <m/>
    <x v="1"/>
    <s v=" "/>
    <s v="Pendiente en terminos"/>
    <s v="0-3."/>
    <s v="PENDIENTE"/>
    <s v="PENDIENTE"/>
    <m/>
    <m/>
    <m/>
    <m/>
    <m/>
  </r>
  <r>
    <n v="57005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2"/>
    <s v="En tramite - Por asignacion"/>
    <x v="1"/>
    <s v="En tramite - Por asignacion"/>
    <m/>
    <m/>
    <s v="CONCEPTO TECNICO DE SEGURIDAD HUMANA Y PROTECCION CONTRA INCENDIOS"/>
    <s v="true"/>
    <s v="true"/>
    <s v="false"/>
    <m/>
    <m/>
    <s v="false"/>
    <m/>
    <m/>
    <x v="1"/>
    <m/>
    <m/>
    <m/>
    <n v="-741122391"/>
    <n v="4.7574559999999904E+16"/>
    <m/>
    <m/>
    <d v="2021-02-23T00:00:00"/>
    <d v="2021-02-24T00:00:00"/>
    <d v="2021-02-23T12:58:39"/>
    <d v="2021-02-24T00:00:00"/>
    <m/>
    <s v=" "/>
    <s v=" "/>
    <s v=" "/>
    <s v=" "/>
    <s v=" "/>
    <s v=" "/>
    <d v="2021-03-24T00:00:00"/>
    <n v="17"/>
    <m/>
    <s v=" "/>
    <s v=" "/>
    <s v=" "/>
    <n v="3"/>
    <n v="0"/>
    <s v="Clasificacion"/>
    <s v="Funcionario"/>
    <d v="2021-03-23T00:00:00"/>
    <n v="18"/>
    <n v="0"/>
    <m/>
    <m/>
    <x v="1"/>
    <s v="Natural"/>
    <s v="Funcionario"/>
    <m/>
    <s v="En nombre propio"/>
    <m/>
    <m/>
    <m/>
    <m/>
    <m/>
    <m/>
    <m/>
    <m/>
    <m/>
    <m/>
    <m/>
    <x v="0"/>
    <s v="false"/>
    <s v="true"/>
    <x v="0"/>
    <m/>
    <n v="3"/>
    <x v="1"/>
    <s v="Propios"/>
    <m/>
    <x v="1"/>
    <s v=" "/>
    <s v="Pendiente en terminos"/>
    <s v="0-3."/>
    <s v="PENDIENTE"/>
    <s v="PENDIENTE"/>
    <m/>
    <m/>
    <m/>
    <m/>
    <m/>
  </r>
  <r>
    <n v="570462021"/>
    <s v="SEGURIDAD  CONVIVENCIA Y  JUSTICIA"/>
    <s v="ENTIDADES DISTRITALES"/>
    <s v="UNIDAD ADMINISTRATIVA ESPECIAL CUERPO OFICIAL BOMBEROS BOGOTA"/>
    <s v="Puede Consolidar | Trasladar Entidades"/>
    <x v="5"/>
    <m/>
    <m/>
    <m/>
    <x v="1"/>
    <s v="LEIDY DIANA BUSTOS LUIS"/>
    <s v="Activo"/>
    <m/>
    <x v="0"/>
    <x v="3"/>
    <s v="En tramite - Por asignacion"/>
    <x v="1"/>
    <s v="En tramite - Por asignacion"/>
    <m/>
    <m/>
    <m/>
    <s v="false"/>
    <s v="true"/>
    <s v="false"/>
    <m/>
    <m/>
    <s v="false"/>
    <m/>
    <m/>
    <x v="7"/>
    <s v="29 - MINUTO DE DIOS"/>
    <s v="QUIRIGUA I"/>
    <m/>
    <n v="-74100749419"/>
    <n v="471193269600002"/>
    <m/>
    <m/>
    <d v="2021-02-23T00:00:00"/>
    <d v="2021-02-24T00:00:00"/>
    <d v="2021-02-23T14:55:32"/>
    <d v="2021-02-24T00:00:00"/>
    <m/>
    <s v=" "/>
    <s v=" "/>
    <s v=" "/>
    <s v=" "/>
    <s v=" "/>
    <s v=" "/>
    <d v="2021-04-09T00:00:00"/>
    <n v="27"/>
    <m/>
    <s v=" "/>
    <s v=" "/>
    <s v=" "/>
    <n v="3"/>
    <n v="0"/>
    <s v="Clasificacion"/>
    <s v="Funcionario"/>
    <d v="2021-04-08T00:00:00"/>
    <n v="28"/>
    <n v="0"/>
    <m/>
    <m/>
    <x v="0"/>
    <m/>
    <s v="Anonimo"/>
    <m/>
    <s v="En nombre propio"/>
    <m/>
    <m/>
    <m/>
    <m/>
    <m/>
    <m/>
    <m/>
    <m/>
    <m/>
    <m/>
    <m/>
    <x v="0"/>
    <s v="false"/>
    <s v="false"/>
    <x v="0"/>
    <m/>
    <n v="2"/>
    <x v="1"/>
    <s v="Por el ciudadano"/>
    <m/>
    <x v="1"/>
    <s v=" "/>
    <s v="Pendiente en terminos"/>
    <s v="0-3."/>
    <s v="PENDIENTE"/>
    <s v="PENDIENTE"/>
    <m/>
    <m/>
    <m/>
    <m/>
    <m/>
  </r>
  <r>
    <n v="570782021"/>
    <s v="SEGURIDAD  CONVIVENCIA Y  JUSTICIA"/>
    <s v="ENTIDADES DISTRITALES"/>
    <s v="UNIDAD ADMINISTRATIVA ESPECIAL CUERPO OFICIAL BOMBEROS BOGOTA"/>
    <s v="Puede Consolidar | Trasladar Entidades"/>
    <x v="5"/>
    <m/>
    <m/>
    <m/>
    <x v="1"/>
    <s v="LEIDY DIANA BUSTOS LUIS"/>
    <s v="Activo"/>
    <s v="WEB SERVICE"/>
    <x v="0"/>
    <x v="5"/>
    <s v="En tramite - Por asignacion"/>
    <x v="1"/>
    <s v="En tramite - Por asignacion"/>
    <m/>
    <m/>
    <m/>
    <s v="false"/>
    <s v="false"/>
    <s v="false"/>
    <m/>
    <m/>
    <s v="false"/>
    <m/>
    <m/>
    <x v="1"/>
    <m/>
    <m/>
    <m/>
    <m/>
    <m/>
    <m/>
    <m/>
    <d v="2021-02-23T00:00:00"/>
    <d v="2021-02-24T00:00:00"/>
    <d v="2021-02-23T14:45:43"/>
    <d v="2021-02-24T00:00:00"/>
    <m/>
    <s v=" "/>
    <s v=" "/>
    <s v=" "/>
    <s v=" "/>
    <s v=" "/>
    <s v=" "/>
    <d v="2021-04-09T00:00:00"/>
    <n v="28"/>
    <m/>
    <s v=" "/>
    <s v=" "/>
    <s v=" "/>
    <n v="3"/>
    <n v="0"/>
    <s v="Clasificacion"/>
    <s v="Funcionario"/>
    <d v="2021-04-08T00:00:00"/>
    <n v="28"/>
    <n v="0"/>
    <m/>
    <m/>
    <x v="1"/>
    <s v="Natural"/>
    <s v="Funcionario"/>
    <m/>
    <s v="En nombre propio"/>
    <s v="Cedula de ciudadania"/>
    <m/>
    <m/>
    <m/>
    <m/>
    <m/>
    <m/>
    <m/>
    <m/>
    <m/>
    <m/>
    <x v="0"/>
    <s v="false"/>
    <s v="true"/>
    <x v="0"/>
    <m/>
    <n v="3"/>
    <x v="1"/>
    <s v="Propios"/>
    <m/>
    <x v="1"/>
    <s v=" "/>
    <s v="Pendiente en terminos"/>
    <s v="0-3."/>
    <s v="PENDIENTE"/>
    <s v="PENDIENTE"/>
    <m/>
    <m/>
    <m/>
    <m/>
    <m/>
  </r>
  <r>
    <n v="5731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23T00:00:00"/>
    <d v="2021-02-24T00:00:00"/>
    <d v="2021-02-23T15:16:06"/>
    <d v="2021-02-24T00:00:00"/>
    <m/>
    <s v=" "/>
    <s v=" "/>
    <s v=" "/>
    <s v=" "/>
    <s v=" "/>
    <s v=" "/>
    <d v="2021-04-09T00:00:00"/>
    <n v="27"/>
    <m/>
    <s v=" "/>
    <s v=" "/>
    <s v=" "/>
    <n v="3"/>
    <n v="0"/>
    <s v="Clasificacion"/>
    <s v="Funcionario"/>
    <d v="2021-04-08T00:00:00"/>
    <n v="28"/>
    <n v="0"/>
    <m/>
    <m/>
    <x v="1"/>
    <s v="Natural"/>
    <s v="Funcionario"/>
    <m/>
    <s v="En nombre propio"/>
    <m/>
    <m/>
    <m/>
    <m/>
    <m/>
    <m/>
    <m/>
    <m/>
    <m/>
    <m/>
    <m/>
    <x v="0"/>
    <s v="false"/>
    <s v="true"/>
    <x v="0"/>
    <m/>
    <n v="3"/>
    <x v="1"/>
    <s v="Propios"/>
    <m/>
    <x v="1"/>
    <s v=" "/>
    <s v="Pendiente en terminos"/>
    <s v="0-3."/>
    <s v="PENDIENTE"/>
    <s v="PENDIENTE"/>
    <m/>
    <m/>
    <m/>
    <m/>
    <m/>
  </r>
  <r>
    <n v="5736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1"/>
    <s v="En tramite - Por asignacion"/>
    <x v="1"/>
    <s v="En tramite - Por asignacion"/>
    <m/>
    <m/>
    <s v="CONCEPTO TECNICO DE SEGURIDAD HUMANA Y PROTECCION CONTRA INCENDIOS"/>
    <s v="true"/>
    <s v="true"/>
    <s v="false"/>
    <m/>
    <m/>
    <s v="false"/>
    <m/>
    <m/>
    <x v="1"/>
    <m/>
    <m/>
    <m/>
    <n v="-741122391"/>
    <n v="4.7574559999999904E+16"/>
    <m/>
    <m/>
    <d v="2021-02-23T00:00:00"/>
    <d v="2021-02-24T00:00:00"/>
    <d v="2021-02-23T15:30:39"/>
    <d v="2021-02-24T00:00:00"/>
    <m/>
    <s v=" "/>
    <s v=" "/>
    <s v=" "/>
    <s v=" "/>
    <s v=" "/>
    <s v=" "/>
    <d v="2021-04-09T00:00:00"/>
    <n v="27"/>
    <m/>
    <s v=" "/>
    <s v=" "/>
    <s v=" "/>
    <n v="3"/>
    <n v="0"/>
    <s v="Clasificacion"/>
    <s v="Funcionario"/>
    <d v="2021-04-08T00:00:00"/>
    <n v="28"/>
    <n v="0"/>
    <m/>
    <m/>
    <x v="1"/>
    <s v="Natural"/>
    <s v="Funcionario"/>
    <m/>
    <s v="En nombre propio"/>
    <m/>
    <m/>
    <m/>
    <m/>
    <m/>
    <m/>
    <m/>
    <m/>
    <m/>
    <m/>
    <m/>
    <x v="0"/>
    <s v="false"/>
    <s v="true"/>
    <x v="0"/>
    <m/>
    <n v="3"/>
    <x v="1"/>
    <s v="Propios"/>
    <m/>
    <x v="1"/>
    <s v=" "/>
    <s v="Pendiente en terminos"/>
    <s v="0-3."/>
    <s v="PENDIENTE"/>
    <s v="PENDIENTE"/>
    <m/>
    <m/>
    <m/>
    <m/>
    <m/>
  </r>
  <r>
    <n v="583052021"/>
    <s v="SEGURIDAD  CONVIVENCIA Y  JUSTICIA"/>
    <s v="ENTIDADES DISTRITALES"/>
    <s v="UNIDAD ADMINISTRATIVA ESPECIAL CUERPO OFICIAL BOMBEROS BOGOTA"/>
    <s v="Puede Consolidar | Trasladar Entidades"/>
    <x v="5"/>
    <m/>
    <m/>
    <m/>
    <x v="1"/>
    <s v="LEIDY DIANA BUSTOS LUIS"/>
    <s v="Activo"/>
    <s v="WEB SERVICE"/>
    <x v="0"/>
    <x v="5"/>
    <s v="En tramite - Por asignacion"/>
    <x v="1"/>
    <s v="En tramite - Por asignacion"/>
    <m/>
    <m/>
    <m/>
    <s v="false"/>
    <s v="true"/>
    <s v="false"/>
    <m/>
    <m/>
    <s v="false"/>
    <m/>
    <m/>
    <x v="1"/>
    <m/>
    <m/>
    <m/>
    <m/>
    <m/>
    <m/>
    <m/>
    <d v="2021-02-24T00:00:00"/>
    <d v="2021-02-25T00:00:00"/>
    <d v="2021-02-24T14:44:27"/>
    <d v="2021-02-25T00:00:00"/>
    <m/>
    <s v=" "/>
    <s v=" "/>
    <s v=" "/>
    <s v=" "/>
    <s v=" "/>
    <s v=" "/>
    <d v="2021-04-12T00:00:00"/>
    <n v="28"/>
    <m/>
    <s v=" "/>
    <s v=" "/>
    <s v=" "/>
    <n v="2"/>
    <n v="0"/>
    <s v="Clasificacion"/>
    <s v="Funcionario"/>
    <d v="2021-04-09T00:00:00"/>
    <n v="28"/>
    <n v="0"/>
    <m/>
    <m/>
    <x v="2"/>
    <s v="Juridica"/>
    <s v="Funcionario"/>
    <m/>
    <s v="En nombre propio"/>
    <s v="NIT"/>
    <m/>
    <m/>
    <m/>
    <m/>
    <m/>
    <m/>
    <m/>
    <s v="09 - FONTIBON"/>
    <s v="112 - GRANJAS DE TECHO"/>
    <s v="FRANCO"/>
    <x v="0"/>
    <s v="true"/>
    <s v="true"/>
    <x v="0"/>
    <m/>
    <n v="3"/>
    <x v="1"/>
    <s v="Propios"/>
    <m/>
    <x v="1"/>
    <s v=" "/>
    <s v="Pendiente en terminos"/>
    <s v="0-3."/>
    <s v="PENDIENTE"/>
    <s v="PENDIENTE"/>
    <m/>
    <m/>
    <m/>
    <m/>
    <m/>
  </r>
  <r>
    <n v="58367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2"/>
    <s v="En tramite - Por asignacion"/>
    <x v="1"/>
    <s v="En tramite - Por asignacion"/>
    <m/>
    <m/>
    <s v="CAPACITACIONES EMPRESARIALES"/>
    <s v="true"/>
    <s v="true"/>
    <s v="false"/>
    <m/>
    <m/>
    <s v="false"/>
    <m/>
    <m/>
    <x v="1"/>
    <m/>
    <m/>
    <m/>
    <n v="-741122391"/>
    <n v="4.7574559999999904E+16"/>
    <m/>
    <m/>
    <d v="2021-02-24T00:00:00"/>
    <d v="2021-02-25T00:00:00"/>
    <d v="2021-02-24T10:34:59"/>
    <d v="2021-02-25T00:00:00"/>
    <m/>
    <s v=" "/>
    <s v=" "/>
    <s v=" "/>
    <s v=" "/>
    <s v=" "/>
    <s v=" "/>
    <d v="2021-03-25T00:00:00"/>
    <n v="18"/>
    <m/>
    <s v=" "/>
    <s v=" "/>
    <s v=" "/>
    <n v="2"/>
    <n v="0"/>
    <s v="Clasificacion"/>
    <s v="Funcionario"/>
    <d v="2021-03-24T00:00:00"/>
    <n v="18"/>
    <n v="0"/>
    <m/>
    <m/>
    <x v="1"/>
    <s v="Natural"/>
    <s v="Funcionario"/>
    <m/>
    <s v="En nombre propio"/>
    <m/>
    <m/>
    <m/>
    <m/>
    <m/>
    <m/>
    <m/>
    <m/>
    <m/>
    <m/>
    <m/>
    <x v="0"/>
    <s v="false"/>
    <s v="true"/>
    <x v="0"/>
    <m/>
    <n v="3"/>
    <x v="1"/>
    <s v="Propios"/>
    <m/>
    <x v="1"/>
    <s v=" "/>
    <s v="Pendiente en terminos"/>
    <s v="0-3."/>
    <s v="PENDIENTE"/>
    <s v="PENDIENTE"/>
    <m/>
    <m/>
    <m/>
    <m/>
    <m/>
  </r>
  <r>
    <n v="58398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ATENCION DE EMERGENCIAS"/>
    <s v="true"/>
    <s v="true"/>
    <s v="false"/>
    <m/>
    <m/>
    <s v="false"/>
    <m/>
    <m/>
    <x v="1"/>
    <m/>
    <m/>
    <m/>
    <n v="-741122391"/>
    <n v="4.7574559999999904E+16"/>
    <m/>
    <m/>
    <d v="2021-02-24T00:00:00"/>
    <d v="2021-02-25T00:00:00"/>
    <d v="2021-02-24T10:46:51"/>
    <d v="2021-02-25T00:00:00"/>
    <m/>
    <s v=" "/>
    <s v=" "/>
    <s v=" "/>
    <s v=" "/>
    <s v=" "/>
    <s v=" "/>
    <d v="2021-04-12T00:00:00"/>
    <n v="28"/>
    <m/>
    <s v=" "/>
    <s v=" "/>
    <s v=" "/>
    <n v="2"/>
    <n v="0"/>
    <s v="Clasificacion"/>
    <s v="Funcionario"/>
    <d v="2021-04-09T00:00:00"/>
    <n v="28"/>
    <n v="0"/>
    <m/>
    <m/>
    <x v="1"/>
    <s v="Natural"/>
    <s v="Funcionario"/>
    <m/>
    <s v="En nombre propio"/>
    <m/>
    <m/>
    <m/>
    <m/>
    <m/>
    <m/>
    <m/>
    <m/>
    <m/>
    <m/>
    <m/>
    <x v="0"/>
    <s v="false"/>
    <s v="true"/>
    <x v="0"/>
    <m/>
    <n v="3"/>
    <x v="1"/>
    <s v="Propios"/>
    <m/>
    <x v="1"/>
    <s v=" "/>
    <s v="Pendiente en terminos"/>
    <s v="0-3."/>
    <s v="PENDIENTE"/>
    <s v="PENDIENTE"/>
    <m/>
    <m/>
    <m/>
    <m/>
    <m/>
  </r>
  <r>
    <n v="5846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24T00:00:00"/>
    <d v="2021-02-25T00:00:00"/>
    <d v="2021-02-24T11:13:46"/>
    <d v="2021-02-25T00:00:00"/>
    <m/>
    <s v=" "/>
    <s v=" "/>
    <s v=" "/>
    <s v=" "/>
    <s v=" "/>
    <s v=" "/>
    <d v="2021-04-12T00:00:00"/>
    <n v="28"/>
    <m/>
    <s v=" "/>
    <s v=" "/>
    <s v=" "/>
    <n v="2"/>
    <n v="0"/>
    <s v="Clasificacion"/>
    <s v="Funcionario"/>
    <d v="2021-04-09T00:00:00"/>
    <n v="28"/>
    <n v="0"/>
    <m/>
    <m/>
    <x v="1"/>
    <s v="Natural"/>
    <s v="Funcionario"/>
    <m/>
    <s v="En nombre propio"/>
    <m/>
    <m/>
    <m/>
    <m/>
    <m/>
    <m/>
    <m/>
    <m/>
    <m/>
    <m/>
    <m/>
    <x v="0"/>
    <s v="false"/>
    <s v="true"/>
    <x v="0"/>
    <m/>
    <n v="3"/>
    <x v="1"/>
    <s v="Propios"/>
    <m/>
    <x v="1"/>
    <s v=" "/>
    <s v="Pendiente en terminos"/>
    <s v="0-3."/>
    <s v="PENDIENTE"/>
    <s v="PENDIENTE"/>
    <m/>
    <m/>
    <m/>
    <m/>
    <m/>
  </r>
  <r>
    <n v="585212021"/>
    <s v="SEGURIDAD  CONVIVENCIA Y  JUSTICIA"/>
    <s v="ENTIDADES DISTRITALES"/>
    <s v="UNIDAD ADMINISTRATIVA ESPECIAL CUERPO OFICIAL BOMBEROS BOGOTA"/>
    <s v="Puede Consolidar | Trasladar Entidades"/>
    <x v="5"/>
    <m/>
    <m/>
    <m/>
    <x v="1"/>
    <s v="LEIDY DIANA BUSTOS LUIS"/>
    <s v="Activo"/>
    <s v="WEB SERVICE"/>
    <x v="0"/>
    <x v="5"/>
    <s v="En tramite - Por asignacion"/>
    <x v="1"/>
    <s v="En tramite - Por asignacion"/>
    <m/>
    <m/>
    <m/>
    <s v="false"/>
    <s v="false"/>
    <s v="false"/>
    <m/>
    <m/>
    <s v="false"/>
    <m/>
    <m/>
    <x v="1"/>
    <m/>
    <m/>
    <m/>
    <m/>
    <m/>
    <m/>
    <m/>
    <d v="2021-02-24T00:00:00"/>
    <d v="2021-02-25T00:00:00"/>
    <d v="2021-02-24T14:41:59"/>
    <d v="2021-02-25T00:00:00"/>
    <m/>
    <s v=" "/>
    <s v=" "/>
    <s v=" "/>
    <s v=" "/>
    <s v=" "/>
    <s v=" "/>
    <d v="2021-04-12T00:00:00"/>
    <n v="28"/>
    <m/>
    <s v=" "/>
    <s v=" "/>
    <s v=" "/>
    <n v="2"/>
    <n v="0"/>
    <s v="Clasificacion"/>
    <s v="Funcionario"/>
    <d v="2021-04-09T00:00:00"/>
    <n v="28"/>
    <n v="0"/>
    <m/>
    <m/>
    <x v="2"/>
    <s v="Juridica"/>
    <s v="Funcionario"/>
    <m/>
    <s v="En nombre propio"/>
    <s v="NIT"/>
    <m/>
    <m/>
    <m/>
    <m/>
    <m/>
    <m/>
    <m/>
    <m/>
    <m/>
    <m/>
    <x v="0"/>
    <s v="false"/>
    <s v="false"/>
    <x v="0"/>
    <m/>
    <n v="3"/>
    <x v="1"/>
    <s v="Propios"/>
    <m/>
    <x v="1"/>
    <s v=" "/>
    <s v="Pendiente en terminos"/>
    <s v="0-3."/>
    <s v="PENDIENTE"/>
    <s v="PENDIENTE"/>
    <m/>
    <m/>
    <m/>
    <m/>
    <m/>
  </r>
  <r>
    <n v="5903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2"/>
    <s v="En tramite - Por asignacion"/>
    <x v="1"/>
    <s v="En tramite - Por asignacion"/>
    <m/>
    <m/>
    <s v="CONCEPTO TECNICO DE SEGURIDAD HUMANA Y PROTECCION CONTRA INCENDIOS"/>
    <s v="true"/>
    <s v="true"/>
    <s v="false"/>
    <m/>
    <m/>
    <s v="false"/>
    <m/>
    <m/>
    <x v="1"/>
    <m/>
    <m/>
    <m/>
    <n v="-741122391"/>
    <n v="4.7574559999999904E+16"/>
    <m/>
    <m/>
    <d v="2021-02-24T00:00:00"/>
    <d v="2021-02-25T00:00:00"/>
    <d v="2021-02-24T15:47:24"/>
    <d v="2021-02-25T00:00:00"/>
    <m/>
    <s v=" "/>
    <s v=" "/>
    <s v=" "/>
    <s v=" "/>
    <s v=" "/>
    <s v=" "/>
    <d v="2021-03-25T00:00:00"/>
    <n v="18"/>
    <m/>
    <s v=" "/>
    <s v=" "/>
    <s v=" "/>
    <n v="2"/>
    <n v="0"/>
    <s v="Clasificacion"/>
    <s v="Funcionario"/>
    <d v="2021-03-24T00:00:00"/>
    <n v="18"/>
    <n v="0"/>
    <m/>
    <m/>
    <x v="1"/>
    <s v="Natural"/>
    <s v="Funcionario"/>
    <m/>
    <s v="En nombre propio"/>
    <m/>
    <m/>
    <m/>
    <m/>
    <m/>
    <m/>
    <m/>
    <m/>
    <m/>
    <m/>
    <m/>
    <x v="0"/>
    <s v="false"/>
    <s v="true"/>
    <x v="0"/>
    <m/>
    <n v="3"/>
    <x v="1"/>
    <s v="Propios"/>
    <m/>
    <x v="1"/>
    <s v=" "/>
    <s v="Pendiente en terminos"/>
    <s v="0-3."/>
    <s v="PENDIENTE"/>
    <s v="PENDIENTE"/>
    <m/>
    <m/>
    <m/>
    <m/>
    <m/>
  </r>
  <r>
    <n v="590842021"/>
    <s v="SEGURIDAD  CONVIVENCIA Y  JUSTICIA"/>
    <s v="ENTIDADES DISTRITALES"/>
    <s v="UNIDAD ADMINISTRATIVA ESPECIAL CUERPO OFICIAL BOMBEROS BOGOTA"/>
    <s v="Puede Consolidar | Trasladar Entidades"/>
    <x v="5"/>
    <m/>
    <m/>
    <m/>
    <x v="1"/>
    <s v="LEIDY DIANA BUSTOS LUIS"/>
    <s v="Activo"/>
    <s v="WEB SERVICE"/>
    <x v="0"/>
    <x v="2"/>
    <s v="En tramite - Por asignacion"/>
    <x v="1"/>
    <s v="En tramite - Por asignacion"/>
    <m/>
    <m/>
    <m/>
    <s v="false"/>
    <s v="false"/>
    <s v="false"/>
    <m/>
    <m/>
    <s v="false"/>
    <m/>
    <m/>
    <x v="1"/>
    <m/>
    <m/>
    <m/>
    <m/>
    <m/>
    <m/>
    <m/>
    <d v="2021-02-24T00:00:00"/>
    <d v="2021-02-25T00:00:00"/>
    <d v="2021-02-26T16:17:51"/>
    <d v="2021-02-25T00:00:00"/>
    <m/>
    <s v=" "/>
    <s v=" "/>
    <s v=" "/>
    <s v=" "/>
    <s v=" "/>
    <s v=" "/>
    <d v="2021-03-25T00:00:00"/>
    <n v="19"/>
    <m/>
    <s v=" "/>
    <s v=" "/>
    <s v=" "/>
    <n v="2"/>
    <n v="0"/>
    <s v="Clasificacion"/>
    <s v="Funcionario"/>
    <d v="2021-03-24T00:00:00"/>
    <n v="18"/>
    <n v="0"/>
    <m/>
    <m/>
    <x v="3"/>
    <s v="Establecimiento comercial"/>
    <s v="Funcionario"/>
    <m/>
    <s v="En nombre propio"/>
    <s v="NIT"/>
    <m/>
    <m/>
    <m/>
    <m/>
    <m/>
    <m/>
    <m/>
    <m/>
    <m/>
    <m/>
    <x v="0"/>
    <s v="false"/>
    <s v="true"/>
    <x v="0"/>
    <m/>
    <n v="3"/>
    <x v="1"/>
    <s v="Propios"/>
    <m/>
    <x v="1"/>
    <s v=" "/>
    <s v="Pendiente en terminos"/>
    <s v="0-3."/>
    <s v="PENDIENTE"/>
    <s v="PENDIENTE"/>
    <m/>
    <m/>
    <m/>
    <m/>
    <m/>
  </r>
  <r>
    <n v="59141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n v="-741122391"/>
    <n v="4.7574559999999904E+16"/>
    <m/>
    <m/>
    <d v="2021-02-24T00:00:00"/>
    <d v="2021-02-25T00:00:00"/>
    <d v="2021-02-24T16:33:48"/>
    <d v="2021-02-25T00:00:00"/>
    <m/>
    <s v=" "/>
    <s v=" "/>
    <s v=" "/>
    <s v=" "/>
    <s v=" "/>
    <s v=" "/>
    <d v="2021-04-12T00:00:00"/>
    <n v="28"/>
    <m/>
    <s v=" "/>
    <s v=" "/>
    <s v=" "/>
    <n v="2"/>
    <n v="0"/>
    <s v="Clasificacion"/>
    <s v="Funcionario"/>
    <d v="2021-04-09T00:00:00"/>
    <n v="28"/>
    <n v="0"/>
    <m/>
    <m/>
    <x v="1"/>
    <s v="Natural"/>
    <s v="Funcionario"/>
    <m/>
    <s v="En nombre propio"/>
    <m/>
    <m/>
    <m/>
    <m/>
    <m/>
    <m/>
    <m/>
    <m/>
    <m/>
    <m/>
    <m/>
    <x v="0"/>
    <s v="false"/>
    <s v="true"/>
    <x v="0"/>
    <m/>
    <n v="3"/>
    <x v="1"/>
    <s v="Propios"/>
    <m/>
    <x v="1"/>
    <s v=" "/>
    <s v="Pendiente en terminos"/>
    <s v="0-3."/>
    <s v="PENDIENTE"/>
    <s v="PENDIENTE"/>
    <m/>
    <m/>
    <m/>
    <m/>
    <m/>
  </r>
  <r>
    <n v="5957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m/>
    <m/>
    <m/>
    <m/>
    <d v="2021-02-25T00:00:00"/>
    <d v="2021-02-26T00:00:00"/>
    <d v="2021-02-25T07:32:04"/>
    <d v="2021-02-26T00:00:00"/>
    <m/>
    <s v=" "/>
    <s v=" "/>
    <s v=" "/>
    <s v=" "/>
    <s v=" "/>
    <s v=" "/>
    <d v="2021-04-13T00:00:00"/>
    <n v="29"/>
    <m/>
    <s v=" "/>
    <s v=" "/>
    <s v=" "/>
    <n v="1"/>
    <n v="0"/>
    <s v="Clasificacion"/>
    <s v="Funcionario"/>
    <d v="2021-04-12T00:00:00"/>
    <n v="28"/>
    <n v="0"/>
    <m/>
    <m/>
    <x v="2"/>
    <s v="Juridica"/>
    <s v="Funcionario"/>
    <m/>
    <s v="En nombre propio"/>
    <s v="NIT"/>
    <m/>
    <m/>
    <m/>
    <m/>
    <m/>
    <m/>
    <m/>
    <m/>
    <m/>
    <m/>
    <x v="0"/>
    <s v="true"/>
    <s v="true"/>
    <x v="0"/>
    <m/>
    <n v="3"/>
    <x v="1"/>
    <s v="Propios"/>
    <m/>
    <x v="1"/>
    <s v=" "/>
    <s v="Pendiente en terminos"/>
    <s v="0-3."/>
    <s v="PENDIENTE"/>
    <s v="PENDIENTE"/>
    <m/>
    <m/>
    <m/>
    <m/>
    <m/>
  </r>
  <r>
    <n v="595912021"/>
    <s v="SEGURIDAD  CONVIVENCIA Y  JUSTICIA"/>
    <s v="ENTIDADES DISTRITALES"/>
    <s v="UNIDAD ADMINISTRATIVA ESPECIAL CUERPO OFICIAL BOMBEROS BOGOTA"/>
    <s v="Puede Consolidar | Trasladar Entidades"/>
    <x v="5"/>
    <m/>
    <s v="GESTION DEL RIESGO"/>
    <s v="CONCEPTOS"/>
    <x v="8"/>
    <s v="LEIDY DIANA BUSTOS LUIS"/>
    <s v="Activo"/>
    <s v="UNIDAD ADMINISTRATIVA ESPECIAL CUERPO OFICIAL DE BOMBEROS DE BOGOTA"/>
    <x v="2"/>
    <x v="3"/>
    <s v="En tramite - Por asignacion"/>
    <x v="4"/>
    <s v="Solucionado - Por asignacion"/>
    <m/>
    <s v="MISIONAL"/>
    <s v="CONCEPTO TECNICO DE SEGURIDAD HUMANA Y PROTECCION CONTRA INCENDIOS"/>
    <s v="true"/>
    <s v="true"/>
    <s v="false"/>
    <m/>
    <m/>
    <s v="false"/>
    <m/>
    <m/>
    <x v="1"/>
    <m/>
    <m/>
    <m/>
    <m/>
    <m/>
    <m/>
    <m/>
    <d v="2021-02-25T00:00:00"/>
    <d v="2021-02-26T00:00:00"/>
    <d v="2021-02-25T07:53:52"/>
    <d v="2021-02-26T00:00:00"/>
    <m/>
    <s v=" "/>
    <s v=" "/>
    <s v=" "/>
    <s v=" "/>
    <s v=" "/>
    <s v=" "/>
    <d v="2021-04-13T00:00:00"/>
    <n v="30"/>
    <m/>
    <s v=" "/>
    <d v="2021-02-25T14:28:12"/>
    <d v="2021-02-26T15:54:25"/>
    <n v="1"/>
    <n v="0"/>
    <s v="Clasificacion"/>
    <s v="Funcionario"/>
    <d v="2021-04-12T00:00:00"/>
    <n v="28"/>
    <n v="0"/>
    <m/>
    <m/>
    <x v="1"/>
    <s v="Natural"/>
    <s v="Funcionario"/>
    <m/>
    <s v="En nombre propio"/>
    <s v="Cedula de ciudadania"/>
    <m/>
    <m/>
    <m/>
    <m/>
    <m/>
    <m/>
    <m/>
    <m/>
    <m/>
    <m/>
    <x v="0"/>
    <s v="false"/>
    <s v="true"/>
    <x v="0"/>
    <m/>
    <n v="3"/>
    <x v="1"/>
    <s v="Propios"/>
    <m/>
    <x v="1"/>
    <s v="Gestion oportuna (DTL)"/>
    <s v=" "/>
    <s v="0-3."/>
    <s v="GESTIONADOS"/>
    <s v="GESTIONADO"/>
    <m/>
    <m/>
    <m/>
    <m/>
    <m/>
  </r>
  <r>
    <n v="5963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2"/>
    <s v="En tramite - Por asignacion"/>
    <x v="1"/>
    <s v="En tramite - Por asignacion"/>
    <m/>
    <m/>
    <s v="CAPACITACIONES EMPRESARIALES"/>
    <s v="true"/>
    <s v="true"/>
    <s v="false"/>
    <m/>
    <m/>
    <s v="false"/>
    <m/>
    <m/>
    <x v="1"/>
    <m/>
    <m/>
    <m/>
    <m/>
    <m/>
    <m/>
    <m/>
    <d v="2021-02-25T00:00:00"/>
    <d v="2021-02-26T00:00:00"/>
    <d v="2021-02-25T08:24:57"/>
    <d v="2021-02-26T00:00:00"/>
    <m/>
    <s v=" "/>
    <s v=" "/>
    <s v=" "/>
    <s v=" "/>
    <s v=" "/>
    <s v=" "/>
    <d v="2021-03-26T00:00:00"/>
    <n v="19"/>
    <m/>
    <s v=" "/>
    <s v=" "/>
    <s v=" "/>
    <n v="1"/>
    <n v="0"/>
    <s v="Clasificacion"/>
    <s v="Funcionario"/>
    <d v="2021-03-25T00:00:00"/>
    <n v="18"/>
    <n v="0"/>
    <m/>
    <m/>
    <x v="2"/>
    <s v="Juridica"/>
    <s v="Funcionario"/>
    <m/>
    <s v="En nombre propio"/>
    <s v="NIT"/>
    <m/>
    <m/>
    <m/>
    <m/>
    <m/>
    <m/>
    <m/>
    <s v="08 - KENNEDY"/>
    <s v="113 - BAVARIA"/>
    <s v="MARSELLA"/>
    <x v="0"/>
    <s v="false"/>
    <s v="true"/>
    <x v="0"/>
    <m/>
    <n v="3"/>
    <x v="1"/>
    <s v="Propios"/>
    <m/>
    <x v="1"/>
    <s v=" "/>
    <s v="Pendiente en terminos"/>
    <s v="0-3."/>
    <s v="PENDIENTE"/>
    <s v="PENDIENTE"/>
    <m/>
    <m/>
    <m/>
    <m/>
    <m/>
  </r>
  <r>
    <n v="59666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m/>
    <m/>
    <m/>
    <m/>
    <d v="2021-02-25T00:00:00"/>
    <d v="2021-02-26T00:00:00"/>
    <d v="2021-02-25T08:58:06"/>
    <d v="2021-02-26T00:00:00"/>
    <m/>
    <s v=" "/>
    <s v=" "/>
    <s v=" "/>
    <s v=" "/>
    <s v=" "/>
    <s v=" "/>
    <d v="2021-04-13T00:00:00"/>
    <n v="29"/>
    <m/>
    <s v=" "/>
    <s v=" "/>
    <s v=" "/>
    <n v="1"/>
    <n v="0"/>
    <s v="Clasificacion"/>
    <s v="Funcionario"/>
    <d v="2021-04-12T00:00:00"/>
    <n v="28"/>
    <n v="0"/>
    <m/>
    <m/>
    <x v="1"/>
    <s v="Natural"/>
    <s v="Funcionario"/>
    <m/>
    <s v="En nombre propio"/>
    <s v="Cedula de ciudadania"/>
    <m/>
    <m/>
    <m/>
    <m/>
    <m/>
    <m/>
    <m/>
    <s v="11 - SUBA"/>
    <s v="71 - TIBABUYES"/>
    <s v="BILBAO"/>
    <x v="2"/>
    <s v="false"/>
    <s v="true"/>
    <x v="0"/>
    <m/>
    <n v="3"/>
    <x v="1"/>
    <s v="Propios"/>
    <m/>
    <x v="1"/>
    <s v=" "/>
    <s v="Pendiente en terminos"/>
    <s v="0-3."/>
    <s v="PENDIENTE"/>
    <s v="PENDIENTE"/>
    <m/>
    <m/>
    <m/>
    <m/>
    <m/>
  </r>
  <r>
    <n v="597032021"/>
    <s v="SEGURIDAD  CONVIVENCIA Y  JUSTICIA"/>
    <s v="ENTIDADES DISTRITALES"/>
    <s v="UNIDAD ADMINISTRATIVA ESPECIAL CUERPO OFICIAL BOMBEROS BOGOTA"/>
    <s v="Puede Consolidar | Trasladar Entidades"/>
    <x v="5"/>
    <m/>
    <m/>
    <m/>
    <x v="1"/>
    <s v="LEIDY DIANA BUSTOS LUIS"/>
    <s v="Activo"/>
    <s v="WEB SERVICE"/>
    <x v="0"/>
    <x v="5"/>
    <s v="En tramite - Por asignacion"/>
    <x v="1"/>
    <s v="En tramite - Por asignacion"/>
    <m/>
    <m/>
    <m/>
    <s v="false"/>
    <s v="false"/>
    <s v="false"/>
    <m/>
    <m/>
    <s v="false"/>
    <m/>
    <m/>
    <x v="1"/>
    <m/>
    <m/>
    <m/>
    <m/>
    <m/>
    <m/>
    <m/>
    <d v="2021-02-25T00:00:00"/>
    <d v="2021-02-26T00:00:00"/>
    <d v="2021-02-26T16:00:40"/>
    <d v="2021-02-26T00:00:00"/>
    <m/>
    <s v=" "/>
    <s v=" "/>
    <s v=" "/>
    <s v=" "/>
    <s v=" "/>
    <s v=" "/>
    <d v="2021-04-13T00:00:00"/>
    <n v="29"/>
    <m/>
    <s v=" "/>
    <s v=" "/>
    <s v=" "/>
    <n v="1"/>
    <n v="0"/>
    <s v="Clasificacion"/>
    <s v="Funcionario"/>
    <d v="2021-04-12T00:00:00"/>
    <n v="28"/>
    <n v="0"/>
    <m/>
    <m/>
    <x v="1"/>
    <s v="Natural"/>
    <s v="Funcionario"/>
    <m/>
    <s v="En nombre propio"/>
    <s v="Cedula de ciudadania"/>
    <m/>
    <m/>
    <m/>
    <m/>
    <m/>
    <m/>
    <m/>
    <m/>
    <m/>
    <m/>
    <x v="5"/>
    <s v="true"/>
    <s v="false"/>
    <x v="0"/>
    <m/>
    <n v="3"/>
    <x v="1"/>
    <s v="Propios"/>
    <m/>
    <x v="1"/>
    <s v=" "/>
    <s v="Pendiente en terminos"/>
    <s v="0-3."/>
    <s v="PENDIENTE"/>
    <s v="PENDIENTE"/>
    <m/>
    <m/>
    <m/>
    <m/>
    <m/>
  </r>
  <r>
    <n v="598662021"/>
    <s v="SEGURIDAD  CONVIVENCIA Y  JUSTICIA"/>
    <s v="ENTIDADES DISTRITALES"/>
    <s v="UNIDAD ADMINISTRATIVA ESPECIAL CUERPO OFICIAL BOMBEROS BOGOTA"/>
    <s v="Puede Consolidar | Trasladar Entidades"/>
    <x v="5"/>
    <m/>
    <m/>
    <m/>
    <x v="1"/>
    <s v="LEIDY DIANA BUSTOS LUIS"/>
    <s v="Activo"/>
    <s v="WEB SERVICE"/>
    <x v="0"/>
    <x v="5"/>
    <s v="En tramite - Por asignacion"/>
    <x v="1"/>
    <s v="En tramite - Por asignacion"/>
    <m/>
    <m/>
    <m/>
    <s v="false"/>
    <s v="false"/>
    <s v="false"/>
    <m/>
    <m/>
    <s v="false"/>
    <m/>
    <m/>
    <x v="1"/>
    <m/>
    <m/>
    <m/>
    <m/>
    <m/>
    <m/>
    <m/>
    <d v="2021-02-25T00:00:00"/>
    <d v="2021-02-26T00:00:00"/>
    <d v="2021-02-26T15:58:47"/>
    <d v="2021-02-26T00:00:00"/>
    <m/>
    <s v=" "/>
    <s v=" "/>
    <s v=" "/>
    <s v=" "/>
    <s v=" "/>
    <s v=" "/>
    <d v="2021-04-13T00:00:00"/>
    <n v="29"/>
    <m/>
    <s v=" "/>
    <s v=" "/>
    <s v=" "/>
    <n v="1"/>
    <n v="0"/>
    <s v="Clasificacion"/>
    <s v="Funcionario"/>
    <d v="2021-04-12T00:00:00"/>
    <n v="28"/>
    <n v="0"/>
    <m/>
    <m/>
    <x v="1"/>
    <s v="Natural"/>
    <s v="Funcionario"/>
    <m/>
    <s v="En nombre propio"/>
    <s v="Cedula de ciudadania"/>
    <m/>
    <m/>
    <m/>
    <m/>
    <m/>
    <m/>
    <m/>
    <m/>
    <m/>
    <m/>
    <x v="0"/>
    <s v="false"/>
    <s v="true"/>
    <x v="0"/>
    <m/>
    <n v="3"/>
    <x v="1"/>
    <s v="Propios"/>
    <m/>
    <x v="1"/>
    <s v=" "/>
    <s v="Pendiente en terminos"/>
    <s v="0-3."/>
    <s v="PENDIENTE"/>
    <s v="PENDIENTE"/>
    <m/>
    <m/>
    <m/>
    <m/>
    <m/>
  </r>
  <r>
    <n v="5999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PROCESO MISIONAL"/>
    <s v="false"/>
    <s v="true"/>
    <s v="false"/>
    <m/>
    <m/>
    <s v="false"/>
    <m/>
    <m/>
    <x v="1"/>
    <m/>
    <m/>
    <m/>
    <n v="-741122391"/>
    <n v="4.7574559999999904E+16"/>
    <m/>
    <m/>
    <d v="2021-02-25T00:00:00"/>
    <d v="2021-02-26T00:00:00"/>
    <d v="2021-02-25T11:51:07"/>
    <d v="2021-02-26T00:00:00"/>
    <m/>
    <s v=" "/>
    <s v=" "/>
    <s v=" "/>
    <s v=" "/>
    <s v=" "/>
    <s v=" "/>
    <d v="2021-04-13T00:00:00"/>
    <n v="29"/>
    <m/>
    <s v=" "/>
    <s v=" "/>
    <s v=" "/>
    <n v="1"/>
    <n v="0"/>
    <s v="Clasificacion"/>
    <s v="Funcionario"/>
    <d v="2021-04-12T00:00:00"/>
    <n v="28"/>
    <n v="0"/>
    <m/>
    <m/>
    <x v="1"/>
    <s v="Natural"/>
    <s v="Funcionario"/>
    <m/>
    <s v="En nombre propio"/>
    <m/>
    <m/>
    <m/>
    <m/>
    <m/>
    <m/>
    <m/>
    <m/>
    <m/>
    <m/>
    <m/>
    <x v="0"/>
    <s v="false"/>
    <s v="true"/>
    <x v="0"/>
    <m/>
    <n v="3"/>
    <x v="1"/>
    <s v="Propios"/>
    <m/>
    <x v="1"/>
    <s v=" "/>
    <s v="Pendiente en terminos"/>
    <s v="0-3."/>
    <s v="PENDIENTE"/>
    <s v="PENDIENTE"/>
    <m/>
    <m/>
    <m/>
    <m/>
    <m/>
  </r>
  <r>
    <n v="6078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m/>
    <m/>
    <m/>
    <m/>
    <d v="2021-02-26T00:00:00"/>
    <d v="2021-03-01T00:00:00"/>
    <d v="2021-02-26T04:35:49"/>
    <d v="2021-03-01T00:00:00"/>
    <m/>
    <s v=" "/>
    <s v=" "/>
    <s v=" "/>
    <s v=" "/>
    <s v=" "/>
    <s v=" "/>
    <d v="2021-04-14T00:00:00"/>
    <n v="30"/>
    <m/>
    <s v=" "/>
    <s v=" "/>
    <s v=" "/>
    <n v="1"/>
    <n v="0"/>
    <s v="Clasificacion"/>
    <s v="Funcionario"/>
    <d v="2021-04-13T00:00:00"/>
    <n v="28"/>
    <n v="0"/>
    <m/>
    <m/>
    <x v="1"/>
    <s v="Natural"/>
    <s v="Funcionario"/>
    <m/>
    <s v="En nombre propio"/>
    <s v="Cedula de ciudadania"/>
    <m/>
    <m/>
    <m/>
    <m/>
    <m/>
    <m/>
    <m/>
    <m/>
    <m/>
    <m/>
    <x v="0"/>
    <s v="false"/>
    <s v="true"/>
    <x v="0"/>
    <m/>
    <n v="3"/>
    <x v="1"/>
    <s v="Propios"/>
    <m/>
    <x v="1"/>
    <s v=" "/>
    <s v="Pendiente en terminos"/>
    <s v="0-3."/>
    <s v="PENDIENTE"/>
    <s v="PENDIENTE"/>
    <m/>
    <m/>
    <m/>
    <m/>
    <m/>
  </r>
  <r>
    <n v="6079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m/>
    <m/>
    <m/>
    <m/>
    <d v="2021-02-26T00:00:00"/>
    <d v="2021-03-01T00:00:00"/>
    <d v="2021-02-26T04:46:24"/>
    <d v="2021-03-01T00:00:00"/>
    <m/>
    <s v=" "/>
    <s v=" "/>
    <s v=" "/>
    <s v=" "/>
    <s v=" "/>
    <s v=" "/>
    <d v="2021-04-14T00:00:00"/>
    <n v="30"/>
    <m/>
    <s v=" "/>
    <s v=" "/>
    <s v=" "/>
    <n v="1"/>
    <n v="0"/>
    <s v="Clasificacion"/>
    <s v="Funcionario"/>
    <d v="2021-04-13T00:00:00"/>
    <n v="28"/>
    <n v="0"/>
    <m/>
    <m/>
    <x v="1"/>
    <s v="Natural"/>
    <s v="Funcionario"/>
    <m/>
    <s v="En nombre propio"/>
    <s v="Cedula de ciudadania"/>
    <m/>
    <m/>
    <m/>
    <m/>
    <m/>
    <m/>
    <m/>
    <m/>
    <m/>
    <m/>
    <x v="0"/>
    <s v="false"/>
    <s v="true"/>
    <x v="0"/>
    <m/>
    <n v="3"/>
    <x v="1"/>
    <s v="Propios"/>
    <m/>
    <x v="1"/>
    <s v=" "/>
    <s v="Pendiente en terminos"/>
    <s v="0-3."/>
    <s v="PENDIENTE"/>
    <s v="PENDIENTE"/>
    <m/>
    <m/>
    <m/>
    <m/>
    <m/>
  </r>
  <r>
    <n v="60792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m/>
    <m/>
    <m/>
    <m/>
    <d v="2021-02-26T00:00:00"/>
    <d v="2021-03-01T00:00:00"/>
    <d v="2021-02-26T05:12:22"/>
    <d v="2021-03-01T00:00:00"/>
    <m/>
    <s v=" "/>
    <s v=" "/>
    <s v=" "/>
    <s v=" "/>
    <s v=" "/>
    <s v=" "/>
    <d v="2021-04-14T00:00:00"/>
    <n v="30"/>
    <m/>
    <s v=" "/>
    <s v=" "/>
    <s v=" "/>
    <n v="1"/>
    <n v="0"/>
    <s v="Clasificacion"/>
    <s v="Funcionario"/>
    <d v="2021-04-13T00:00:00"/>
    <n v="28"/>
    <n v="0"/>
    <m/>
    <m/>
    <x v="2"/>
    <s v="Juridica"/>
    <s v="Funcionario"/>
    <m/>
    <s v="En nombre propio"/>
    <s v="NIT"/>
    <m/>
    <m/>
    <m/>
    <m/>
    <m/>
    <m/>
    <m/>
    <m/>
    <m/>
    <m/>
    <x v="0"/>
    <s v="false"/>
    <s v="true"/>
    <x v="0"/>
    <m/>
    <n v="3"/>
    <x v="1"/>
    <s v="Propios"/>
    <m/>
    <x v="1"/>
    <s v=" "/>
    <s v="Pendiente en terminos"/>
    <s v="0-3."/>
    <s v="PENDIENTE"/>
    <s v="PENDIENTE"/>
    <m/>
    <m/>
    <m/>
    <m/>
    <m/>
  </r>
  <r>
    <n v="6079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m/>
    <m/>
    <m/>
    <m/>
    <d v="2021-02-26T00:00:00"/>
    <d v="2021-03-01T00:00:00"/>
    <d v="2021-02-26T05:24:29"/>
    <d v="2021-03-01T00:00:00"/>
    <m/>
    <s v=" "/>
    <s v=" "/>
    <s v=" "/>
    <s v=" "/>
    <s v=" "/>
    <s v=" "/>
    <d v="2021-04-14T00:00:00"/>
    <n v="30"/>
    <m/>
    <s v=" "/>
    <s v=" "/>
    <s v=" "/>
    <n v="1"/>
    <n v="0"/>
    <s v="Clasificacion"/>
    <s v="Funcionario"/>
    <d v="2021-04-13T00:00:00"/>
    <n v="28"/>
    <n v="0"/>
    <m/>
    <m/>
    <x v="1"/>
    <s v="Natural"/>
    <s v="Funcionario"/>
    <m/>
    <s v="En nombre propio"/>
    <s v="Cedula de ciudadania"/>
    <m/>
    <m/>
    <m/>
    <m/>
    <m/>
    <m/>
    <m/>
    <m/>
    <m/>
    <m/>
    <x v="0"/>
    <s v="false"/>
    <s v="true"/>
    <x v="0"/>
    <m/>
    <n v="3"/>
    <x v="1"/>
    <s v="Propios"/>
    <m/>
    <x v="1"/>
    <s v=" "/>
    <s v="Pendiente en terminos"/>
    <s v="0-3."/>
    <s v="PENDIENTE"/>
    <s v="PENDIENTE"/>
    <m/>
    <m/>
    <m/>
    <m/>
    <m/>
  </r>
  <r>
    <n v="60794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m/>
    <m/>
    <m/>
    <m/>
    <d v="2021-02-26T00:00:00"/>
    <d v="2021-03-01T00:00:00"/>
    <d v="2021-02-26T05:40:26"/>
    <d v="2021-03-01T00:00:00"/>
    <m/>
    <s v=" "/>
    <s v=" "/>
    <s v=" "/>
    <s v=" "/>
    <s v=" "/>
    <s v=" "/>
    <d v="2021-04-14T00:00:00"/>
    <n v="30"/>
    <m/>
    <s v=" "/>
    <s v=" "/>
    <s v=" "/>
    <n v="1"/>
    <n v="0"/>
    <s v="Clasificacion"/>
    <s v="Funcionario"/>
    <d v="2021-04-13T00:00:00"/>
    <n v="28"/>
    <n v="0"/>
    <m/>
    <m/>
    <x v="1"/>
    <s v="Natural"/>
    <s v="Funcionario"/>
    <m/>
    <s v="En nombre propio"/>
    <m/>
    <m/>
    <m/>
    <m/>
    <m/>
    <m/>
    <m/>
    <m/>
    <m/>
    <m/>
    <m/>
    <x v="0"/>
    <s v="false"/>
    <s v="true"/>
    <x v="0"/>
    <m/>
    <n v="3"/>
    <x v="1"/>
    <s v="Propios"/>
    <m/>
    <x v="1"/>
    <s v=" "/>
    <s v="Pendiente en terminos"/>
    <s v="0-3."/>
    <s v="PENDIENTE"/>
    <s v="PENDIENTE"/>
    <m/>
    <m/>
    <m/>
    <m/>
    <m/>
  </r>
  <r>
    <n v="610132021"/>
    <s v="SEGURIDAD  CONVIVENCIA Y  JUSTICIA"/>
    <s v="ENTIDADES DISTRITALES"/>
    <s v="UNIDAD ADMINISTRATIVA ESPECIAL CUERPO OFICIAL BOMBEROS BOGOTA"/>
    <s v="Puede Consolidar | Trasladar Entidades"/>
    <x v="5"/>
    <m/>
    <m/>
    <m/>
    <x v="1"/>
    <s v="LEIDY DIANA BUSTOS LUIS"/>
    <s v="Activo"/>
    <s v="WEB SERVICE"/>
    <x v="0"/>
    <x v="5"/>
    <s v="En tramite - Por asignacion"/>
    <x v="1"/>
    <s v="En tramite - Por asignacion"/>
    <m/>
    <m/>
    <m/>
    <s v="false"/>
    <s v="true"/>
    <s v="false"/>
    <m/>
    <m/>
    <s v="false"/>
    <m/>
    <m/>
    <x v="1"/>
    <m/>
    <m/>
    <m/>
    <m/>
    <m/>
    <m/>
    <m/>
    <d v="2021-02-26T00:00:00"/>
    <d v="2021-03-01T00:00:00"/>
    <d v="2021-02-26T16:05:19"/>
    <d v="2021-03-01T00:00:00"/>
    <m/>
    <s v=" "/>
    <s v=" "/>
    <s v=" "/>
    <s v=" "/>
    <s v=" "/>
    <s v=" "/>
    <d v="2021-04-14T00:00:00"/>
    <n v="30"/>
    <m/>
    <s v=" "/>
    <s v=" "/>
    <s v=" "/>
    <n v="1"/>
    <n v="0"/>
    <s v="Clasificacion"/>
    <s v="Funcionario"/>
    <d v="2021-04-13T00:00:00"/>
    <n v="28"/>
    <n v="0"/>
    <m/>
    <m/>
    <x v="1"/>
    <s v="Natural"/>
    <s v="Funcionario"/>
    <m/>
    <s v="En nombre propio"/>
    <s v="Cedula de ciudadania"/>
    <m/>
    <m/>
    <m/>
    <m/>
    <m/>
    <m/>
    <m/>
    <m/>
    <m/>
    <m/>
    <x v="0"/>
    <s v="false"/>
    <s v="true"/>
    <x v="0"/>
    <m/>
    <n v="3"/>
    <x v="1"/>
    <s v="Propios"/>
    <m/>
    <x v="1"/>
    <s v=" "/>
    <s v="Pendiente en terminos"/>
    <s v="0-3."/>
    <s v="PENDIENTE"/>
    <s v="PENDIENTE"/>
    <m/>
    <m/>
    <m/>
    <m/>
    <m/>
  </r>
  <r>
    <n v="612792021"/>
    <s v="SEGURIDAD  CONVIVENCIA Y  JUSTICIA"/>
    <s v="ENTIDADES DISTRITALES"/>
    <s v="UNIDAD ADMINISTRATIVA ESPECIAL CUERPO OFICIAL BOMBEROS BOGOTA"/>
    <s v="Puede Consolidar | Trasladar Entidades"/>
    <x v="5"/>
    <m/>
    <m/>
    <m/>
    <x v="1"/>
    <s v="LEIDY DIANA BUSTOS LUIS"/>
    <s v="Activo"/>
    <s v="WEB SERVICE"/>
    <x v="0"/>
    <x v="5"/>
    <s v="En tramite - Por asignacion"/>
    <x v="1"/>
    <s v="En tramite - Por asignacion"/>
    <m/>
    <m/>
    <m/>
    <s v="false"/>
    <s v="true"/>
    <s v="false"/>
    <m/>
    <m/>
    <s v="false"/>
    <m/>
    <m/>
    <x v="1"/>
    <m/>
    <m/>
    <m/>
    <m/>
    <m/>
    <m/>
    <m/>
    <d v="2021-02-26T00:00:00"/>
    <d v="2021-03-01T00:00:00"/>
    <d v="2021-02-26T16:03:18"/>
    <d v="2021-03-01T00:00:00"/>
    <m/>
    <s v=" "/>
    <s v=" "/>
    <s v=" "/>
    <s v=" "/>
    <s v=" "/>
    <s v=" "/>
    <d v="2021-04-14T00:00:00"/>
    <n v="30"/>
    <m/>
    <s v=" "/>
    <s v=" "/>
    <s v=" "/>
    <n v="1"/>
    <n v="0"/>
    <s v="Clasificacion"/>
    <s v="Funcionario"/>
    <d v="2021-04-13T00:00:00"/>
    <n v="28"/>
    <n v="0"/>
    <m/>
    <m/>
    <x v="2"/>
    <s v="Juridica"/>
    <s v="Funcionario"/>
    <m/>
    <s v="En nombre propio"/>
    <s v="NIT"/>
    <m/>
    <m/>
    <m/>
    <m/>
    <m/>
    <m/>
    <m/>
    <s v="01 - USAQUEN"/>
    <s v="15 - COUNTRY CLUB"/>
    <s v="LA CALLEJA"/>
    <x v="0"/>
    <s v="false"/>
    <s v="true"/>
    <x v="0"/>
    <m/>
    <n v="3"/>
    <x v="1"/>
    <s v="Propios"/>
    <m/>
    <x v="1"/>
    <s v=" "/>
    <s v="Pendiente en terminos"/>
    <s v="0-3."/>
    <s v="PENDIENTE"/>
    <s v="PENDIENTE"/>
    <m/>
    <m/>
    <m/>
    <m/>
    <m/>
  </r>
  <r>
    <n v="61817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SEGURIDAD HUMANA Y PROTECCION CONTRA INCENDIOS"/>
    <s v="true"/>
    <s v="true"/>
    <s v="false"/>
    <m/>
    <m/>
    <s v="false"/>
    <m/>
    <m/>
    <x v="1"/>
    <m/>
    <m/>
    <m/>
    <n v="-741122391"/>
    <n v="4.7574559999999904E+16"/>
    <m/>
    <m/>
    <d v="2021-02-26T00:00:00"/>
    <d v="2021-03-01T00:00:00"/>
    <d v="2021-02-26T16:20:10"/>
    <d v="2021-03-01T00:00:00"/>
    <m/>
    <s v=" "/>
    <s v=" "/>
    <s v=" "/>
    <s v=" "/>
    <s v=" "/>
    <s v=" "/>
    <d v="2021-04-14T00:00:00"/>
    <n v="30"/>
    <m/>
    <s v=" "/>
    <s v=" "/>
    <s v=" "/>
    <n v="1"/>
    <n v="0"/>
    <s v="Clasificacion"/>
    <s v="Funcionario"/>
    <d v="2021-04-13T00:00:00"/>
    <n v="28"/>
    <n v="0"/>
    <m/>
    <m/>
    <x v="1"/>
    <s v="Natural"/>
    <s v="Funcionario"/>
    <m/>
    <s v="En nombre propio"/>
    <m/>
    <m/>
    <m/>
    <m/>
    <m/>
    <m/>
    <m/>
    <m/>
    <m/>
    <m/>
    <m/>
    <x v="0"/>
    <s v="false"/>
    <s v="true"/>
    <x v="0"/>
    <m/>
    <n v="3"/>
    <x v="1"/>
    <s v="Propios"/>
    <m/>
    <x v="1"/>
    <s v=" "/>
    <s v="Pendiente en terminos"/>
    <s v="0-3."/>
    <s v="PENDIENTE"/>
    <s v="PENDIENTE"/>
    <m/>
    <m/>
    <m/>
    <m/>
    <m/>
  </r>
  <r>
    <n v="62209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m/>
    <m/>
    <m/>
    <m/>
    <d v="2021-02-27T00:00:00"/>
    <d v="2021-03-01T00:00:00"/>
    <d v="2021-02-27T04:02:59"/>
    <d v="2021-03-01T00:00:00"/>
    <m/>
    <s v=" "/>
    <s v=" "/>
    <s v=" "/>
    <s v=" "/>
    <s v=" "/>
    <s v=" "/>
    <d v="2021-04-14T00:00:00"/>
    <n v="30"/>
    <m/>
    <s v=" "/>
    <s v=" "/>
    <s v=" "/>
    <n v="1"/>
    <n v="0"/>
    <s v="Clasificacion"/>
    <s v="Funcionario"/>
    <d v="2021-04-13T00:00:00"/>
    <n v="28"/>
    <n v="0"/>
    <m/>
    <m/>
    <x v="1"/>
    <s v="Natural"/>
    <s v="Funcionario"/>
    <m/>
    <s v="En nombre propio"/>
    <m/>
    <m/>
    <m/>
    <m/>
    <m/>
    <m/>
    <m/>
    <m/>
    <s v="01 - USAQUEN"/>
    <s v="16 - SANTA BARBARA"/>
    <s v="SAN PATRICIO"/>
    <x v="0"/>
    <s v="false"/>
    <s v="true"/>
    <x v="0"/>
    <m/>
    <n v="3"/>
    <x v="1"/>
    <s v="Propios"/>
    <m/>
    <x v="1"/>
    <s v=" "/>
    <s v="Pendiente en terminos"/>
    <s v="0-3."/>
    <s v="PENDIENTE"/>
    <s v="PENDIENTE"/>
    <m/>
    <m/>
    <m/>
    <m/>
    <m/>
  </r>
  <r>
    <n v="62210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3"/>
    <s v="En tramite - Por asignacion"/>
    <x v="1"/>
    <s v="En tramite - Por asignacion"/>
    <m/>
    <m/>
    <s v="CONCEPTO TECNICO DE ESPECTACULOS PIROTECNICOS"/>
    <s v="true"/>
    <s v="true"/>
    <s v="false"/>
    <m/>
    <m/>
    <s v="false"/>
    <m/>
    <m/>
    <x v="1"/>
    <m/>
    <m/>
    <m/>
    <m/>
    <m/>
    <m/>
    <m/>
    <d v="2021-02-27T00:00:00"/>
    <d v="2021-03-01T00:00:00"/>
    <d v="2021-02-27T04:13:41"/>
    <d v="2021-03-01T00:00:00"/>
    <m/>
    <s v=" "/>
    <s v=" "/>
    <s v=" "/>
    <s v=" "/>
    <s v=" "/>
    <s v=" "/>
    <d v="2021-04-14T00:00:00"/>
    <n v="30"/>
    <m/>
    <s v=" "/>
    <s v=" "/>
    <s v=" "/>
    <n v="1"/>
    <n v="0"/>
    <s v="Clasificacion"/>
    <s v="Funcionario"/>
    <d v="2021-04-13T00:00:00"/>
    <n v="28"/>
    <n v="0"/>
    <m/>
    <m/>
    <x v="1"/>
    <s v="Natural"/>
    <s v="Funcionario"/>
    <m/>
    <s v="En nombre propio"/>
    <s v="Cedula de ciudadania"/>
    <m/>
    <m/>
    <m/>
    <m/>
    <m/>
    <m/>
    <m/>
    <m/>
    <m/>
    <m/>
    <x v="0"/>
    <s v="false"/>
    <s v="true"/>
    <x v="0"/>
    <m/>
    <n v="3"/>
    <x v="1"/>
    <s v="Propios"/>
    <m/>
    <x v="1"/>
    <s v=" "/>
    <s v="Pendiente en terminos"/>
    <s v="0-3."/>
    <s v="PENDIENTE"/>
    <s v="PENDIENTE"/>
    <m/>
    <m/>
    <m/>
    <m/>
    <m/>
  </r>
  <r>
    <n v="622132021"/>
    <s v="SEGURIDAD  CONVIVENCIA Y  JUSTICIA"/>
    <s v="ENTIDADES DISTRITALES"/>
    <s v="UNIDAD ADMINISTRATIVA ESPECIAL CUERPO OFICIAL BOMBEROS BOGOTA"/>
    <s v="Puede Consolidar | Trasladar Entidades"/>
    <x v="5"/>
    <m/>
    <m/>
    <m/>
    <x v="1"/>
    <s v="LEIDY DIANA BUSTOS LUIS"/>
    <s v="Activo"/>
    <s v="UNIDAD ADMINISTRATIVA ESPECIAL CUERPO OFICIAL DE BOMBEROS DE BOGOTA"/>
    <x v="2"/>
    <x v="5"/>
    <s v="En tramite - Por asignacion"/>
    <x v="1"/>
    <s v="En tramite - Por asignacion"/>
    <m/>
    <m/>
    <s v="CONCEPTO TECNICO DE SEGURIDAD HUMANA Y PROTECCION CONTRA INCENDIOS"/>
    <s v="true"/>
    <s v="true"/>
    <s v="false"/>
    <m/>
    <m/>
    <s v="false"/>
    <m/>
    <m/>
    <x v="1"/>
    <m/>
    <m/>
    <m/>
    <m/>
    <m/>
    <m/>
    <m/>
    <d v="2021-02-27T00:00:00"/>
    <d v="2021-03-01T00:00:00"/>
    <d v="2021-02-27T04:58:08"/>
    <d v="2021-03-01T00:00:00"/>
    <m/>
    <s v=" "/>
    <s v=" "/>
    <s v=" "/>
    <s v=" "/>
    <s v=" "/>
    <s v=" "/>
    <d v="2021-04-14T00:00:00"/>
    <n v="30"/>
    <m/>
    <s v=" "/>
    <s v=" "/>
    <s v=" "/>
    <n v="1"/>
    <n v="0"/>
    <s v="Clasificacion"/>
    <s v="Funcionario"/>
    <d v="2021-04-13T00:00:00"/>
    <n v="28"/>
    <n v="0"/>
    <m/>
    <m/>
    <x v="2"/>
    <s v="Juridica"/>
    <s v="Funcionario"/>
    <m/>
    <s v="En nombre propio"/>
    <s v="NIT"/>
    <m/>
    <m/>
    <m/>
    <m/>
    <m/>
    <m/>
    <m/>
    <m/>
    <m/>
    <m/>
    <x v="0"/>
    <s v="true"/>
    <s v="true"/>
    <x v="0"/>
    <m/>
    <n v="3"/>
    <x v="1"/>
    <s v="Propios"/>
    <m/>
    <x v="1"/>
    <s v=" "/>
    <s v="Pendiente en terminos"/>
    <s v="0-3."/>
    <s v="PENDIENTE"/>
    <s v="PENDIENTE"/>
    <m/>
    <m/>
    <m/>
    <m/>
    <m/>
  </r>
  <r>
    <n v="3587322020"/>
    <s v="SEGURIDAD  CONVIVENCIA Y  JUSTICIA"/>
    <s v="ENTIDADES DISTRITALES"/>
    <s v="UNIDAD ADMINISTRATIVA ESPECIAL CUERPO OFICIAL BOMBEROS BOGOTA"/>
    <s v="Puede Consolidar | Trasladar Entidades"/>
    <x v="5"/>
    <m/>
    <s v="GESTION DEL RIESGO"/>
    <s v="CONCEPTOS"/>
    <x v="8"/>
    <s v="LEIDY DIANA BUSTOS LUIS"/>
    <s v="Activo"/>
    <s v="UNIDAD ADMINISTRATIVA ESPECIAL CUERPO OFICIAL DE BOMBEROS DE BOGOTA"/>
    <x v="2"/>
    <x v="3"/>
    <s v="En tramite - Por asignacion"/>
    <x v="0"/>
    <s v="Solucionado - Por respuesta definitiva"/>
    <m/>
    <s v="MISIONAL"/>
    <s v="CONCEPTO TECNICO DE SEGURIDAD HUMANA Y PROTECCION CONTRA INCENDIOS"/>
    <s v="true"/>
    <s v="true"/>
    <s v="false"/>
    <m/>
    <m/>
    <s v="false"/>
    <m/>
    <m/>
    <x v="1"/>
    <m/>
    <m/>
    <m/>
    <n v="-740907192"/>
    <n v="4724784400000000"/>
    <m/>
    <m/>
    <d v="2020-12-21T00:00:00"/>
    <d v="2020-12-22T00:00:00"/>
    <d v="2020-12-22T19:31:18"/>
    <d v="2020-12-22T00:00:00"/>
    <m/>
    <s v=" "/>
    <s v=" "/>
    <s v=" "/>
    <s v=" "/>
    <s v=" "/>
    <s v=" "/>
    <d v="2021-02-04T00:00:00"/>
    <n v="1"/>
    <m/>
    <s v=" "/>
    <d v="2021-02-03T15:21:57"/>
    <d v="2021-02-03T15:21:56"/>
    <n v="29"/>
    <n v="0"/>
    <s v="Clasificacion"/>
    <s v="Funcionario"/>
    <d v="2021-02-03T00:00:00"/>
    <n v="28"/>
    <n v="0"/>
    <m/>
    <m/>
    <x v="1"/>
    <s v="Natural"/>
    <s v="Funcionario"/>
    <m/>
    <s v="En nombre propio"/>
    <m/>
    <m/>
    <m/>
    <m/>
    <m/>
    <m/>
    <m/>
    <m/>
    <m/>
    <m/>
    <m/>
    <x v="0"/>
    <s v="false"/>
    <s v="true"/>
    <x v="0"/>
    <m/>
    <n v="3"/>
    <x v="1"/>
    <s v="Propios"/>
    <m/>
    <x v="0"/>
    <s v="Gestion oportuna (DTL)"/>
    <s v=" "/>
    <s v="16-30."/>
    <s v="GESTIONADOS"/>
    <s v="GESTIONADO"/>
    <m/>
    <m/>
    <m/>
    <m/>
    <m/>
  </r>
  <r>
    <n v="3612672020"/>
    <s v="SEGURIDAD  CONVIVENCIA Y  JUSTICIA"/>
    <s v="ENTIDADES DISTRITALES"/>
    <s v="UNIDAD ADMINISTRATIVA ESPECIAL CUERPO OFICIAL BOMBEROS BOGOTA"/>
    <s v="Puede Consolidar | Trasladar Entidades"/>
    <x v="5"/>
    <m/>
    <s v="GESTION DEL RIESGO"/>
    <s v="CONCEPTOS"/>
    <x v="8"/>
    <s v="LEIDY DIANA BUSTOS LUIS"/>
    <s v="Activo"/>
    <s v="UNIDAD ADMINISTRATIVA ESPECIAL CUERPO OFICIAL DE BOMBEROS DE BOGOTA"/>
    <x v="2"/>
    <x v="3"/>
    <s v="En tramite - Por asignacion"/>
    <x v="0"/>
    <s v="Solucionado - Por respuesta definitiva"/>
    <m/>
    <s v="MISIONAL"/>
    <s v="CONCEPTO TECNICO DE SEGURIDAD HUMANA Y PROTECCION CONTRA INCENDIOS"/>
    <s v="true"/>
    <s v="true"/>
    <s v="false"/>
    <m/>
    <m/>
    <s v="false"/>
    <m/>
    <m/>
    <x v="1"/>
    <m/>
    <m/>
    <m/>
    <n v="-740907651"/>
    <n v="4724785499999990"/>
    <m/>
    <m/>
    <d v="2020-12-23T00:00:00"/>
    <d v="2020-12-24T00:00:00"/>
    <d v="2020-12-23T18:02:50"/>
    <d v="2020-12-24T00:00:00"/>
    <m/>
    <s v=" "/>
    <s v=" "/>
    <s v=" "/>
    <s v=" "/>
    <s v=" "/>
    <s v=" "/>
    <d v="2021-02-08T00:00:00"/>
    <n v="1"/>
    <m/>
    <s v=" "/>
    <d v="2021-02-05T17:31:24"/>
    <d v="2021-02-05T17:31:22"/>
    <n v="29"/>
    <n v="0"/>
    <s v="Clasificacion"/>
    <s v="Funcionario"/>
    <d v="2021-02-05T00:00:00"/>
    <n v="28"/>
    <n v="0"/>
    <m/>
    <m/>
    <x v="1"/>
    <s v="Natural"/>
    <s v="Funcionario"/>
    <m/>
    <s v="En nombre propio"/>
    <m/>
    <m/>
    <m/>
    <m/>
    <m/>
    <m/>
    <m/>
    <m/>
    <m/>
    <m/>
    <m/>
    <x v="0"/>
    <s v="false"/>
    <s v="true"/>
    <x v="0"/>
    <m/>
    <n v="3"/>
    <x v="1"/>
    <s v="Propios"/>
    <m/>
    <x v="0"/>
    <s v="Gestion oportuna (DTL)"/>
    <s v=" "/>
    <s v="16-30."/>
    <s v="GESTIONADOS"/>
    <s v="GESTIONADO"/>
    <m/>
    <m/>
    <m/>
    <m/>
    <m/>
  </r>
  <r>
    <n v="3613982020"/>
    <s v="SEGURIDAD  CONVIVENCIA Y  JUSTICIA"/>
    <s v="ENTIDADES DISTRITALES"/>
    <s v="UNIDAD ADMINISTRATIVA ESPECIAL CUERPO OFICIAL BOMBEROS BOGOTA"/>
    <s v="Puede Consolidar | Trasladar Entidades"/>
    <x v="5"/>
    <m/>
    <s v="GESTION DEL RIESGO"/>
    <s v="PREVENCION"/>
    <x v="10"/>
    <s v="LEIDY DIANA BUSTOS LUIS"/>
    <s v="Activo"/>
    <m/>
    <x v="0"/>
    <x v="3"/>
    <s v="En tramite - Por asignacion"/>
    <x v="0"/>
    <s v="Solucionado - Por respuesta definitiva"/>
    <m/>
    <s v="MISIONAL"/>
    <m/>
    <s v="false"/>
    <s v="false"/>
    <s v="false"/>
    <m/>
    <m/>
    <s v="false"/>
    <m/>
    <m/>
    <x v="1"/>
    <m/>
    <m/>
    <m/>
    <n v="-7414788411578820"/>
    <n v="4608502646359920"/>
    <m/>
    <m/>
    <d v="2020-12-23T00:00:00"/>
    <d v="2020-12-24T00:00:00"/>
    <d v="2020-12-28T11:12:12"/>
    <d v="2020-12-28T00:00:00"/>
    <m/>
    <s v=" "/>
    <s v=" "/>
    <s v=" "/>
    <s v=" "/>
    <s v=" "/>
    <s v=" "/>
    <d v="2021-02-09T00:00:00"/>
    <n v="2"/>
    <m/>
    <s v=" "/>
    <d v="2021-02-08T22:32:18"/>
    <d v="2021-02-08T22:32:17"/>
    <n v="29"/>
    <n v="0"/>
    <s v="Clasificacion"/>
    <s v="Funcionario"/>
    <d v="2021-02-08T00:00:00"/>
    <n v="28"/>
    <n v="0"/>
    <m/>
    <m/>
    <x v="0"/>
    <m/>
    <s v="Anonimo"/>
    <m/>
    <s v="En nombre propio"/>
    <m/>
    <m/>
    <m/>
    <m/>
    <m/>
    <m/>
    <m/>
    <m/>
    <m/>
    <m/>
    <m/>
    <x v="0"/>
    <s v="false"/>
    <s v="false"/>
    <x v="0"/>
    <m/>
    <n v="2"/>
    <x v="1"/>
    <s v="Por el ciudadano"/>
    <m/>
    <x v="0"/>
    <s v="Gestion oportuna (DTL)"/>
    <s v=" "/>
    <s v="16-30."/>
    <s v="GESTIONADOS"/>
    <s v="GESTIONADO"/>
    <m/>
    <m/>
    <m/>
    <m/>
    <m/>
  </r>
  <r>
    <n v="3646462020"/>
    <s v="SEGURIDAD  CONVIVENCIA Y  JUSTICIA"/>
    <s v="ENTIDADES DISTRITALES"/>
    <s v="UNIDAD ADMINISTRATIVA ESPECIAL CUERPO OFICIAL BOMBEROS BOGOTA"/>
    <s v="Puede Consolidar | Trasladar Entidades"/>
    <x v="5"/>
    <m/>
    <s v="GESTION DEL RIESGO"/>
    <s v="CONCEPTOS"/>
    <x v="8"/>
    <s v="LEIDY DIANA BUSTOS LUIS"/>
    <s v="Activo"/>
    <s v="UNIDAD ADMINISTRATIVA ESPECIAL CUERPO OFICIAL DE BOMBEROS DE BOGOTA"/>
    <x v="2"/>
    <x v="3"/>
    <s v="En tramite - Por asignacion"/>
    <x v="0"/>
    <s v="Solucionado - Por respuesta definitiva"/>
    <m/>
    <s v="MISIONAL"/>
    <s v="PROCESO MISIONAL"/>
    <s v="false"/>
    <s v="true"/>
    <s v="false"/>
    <m/>
    <m/>
    <s v="false"/>
    <m/>
    <m/>
    <x v="1"/>
    <m/>
    <m/>
    <m/>
    <n v="-741122391"/>
    <n v="4.7574559999999904E+16"/>
    <m/>
    <m/>
    <d v="2020-12-29T00:00:00"/>
    <d v="2020-12-30T00:00:00"/>
    <d v="2020-12-29T16:25:43"/>
    <d v="2020-12-30T00:00:00"/>
    <m/>
    <s v=" "/>
    <s v=" "/>
    <s v=" "/>
    <s v=" "/>
    <s v=" "/>
    <s v=" "/>
    <d v="2021-02-11T00:00:00"/>
    <n v="4"/>
    <m/>
    <s v=" "/>
    <d v="2021-02-05T17:37:48"/>
    <d v="2021-02-05T17:37:46"/>
    <n v="26"/>
    <n v="0"/>
    <s v="Clasificacion"/>
    <s v="Funcionario"/>
    <d v="2021-02-10T00:00:00"/>
    <n v="28"/>
    <n v="0"/>
    <m/>
    <m/>
    <x v="1"/>
    <s v="Natural"/>
    <s v="Funcionario"/>
    <m/>
    <s v="En nombre propio"/>
    <m/>
    <m/>
    <m/>
    <m/>
    <m/>
    <m/>
    <m/>
    <m/>
    <m/>
    <m/>
    <m/>
    <x v="0"/>
    <s v="false"/>
    <s v="true"/>
    <x v="0"/>
    <m/>
    <n v="3"/>
    <x v="1"/>
    <s v="Propios"/>
    <m/>
    <x v="0"/>
    <s v="Gestion oportuna (DTL)"/>
    <s v=" "/>
    <s v="16-30."/>
    <s v="GESTIONADOS"/>
    <s v="GESTIONADO"/>
    <m/>
    <m/>
    <m/>
    <m/>
    <m/>
  </r>
  <r>
    <n v="3659922020"/>
    <s v="SEGURIDAD  CONVIVENCIA Y  JUSTICIA"/>
    <s v="ENTIDADES DISTRITALES"/>
    <s v="UNIDAD ADMINISTRATIVA ESPECIAL CUERPO OFICIAL BOMBEROS BOGOTA"/>
    <s v="Puede Consolidar | Trasladar Entidades"/>
    <x v="5"/>
    <m/>
    <s v="GESTION DEL RIESGO"/>
    <s v="CONCEPTOS"/>
    <x v="8"/>
    <s v="LEIDY DIANA BUSTOS LUIS"/>
    <s v="Activo"/>
    <s v="UNIDAD ADMINISTRATIVA ESPECIAL CUERPO OFICIAL DE BOMBEROS DE BOGOTA"/>
    <x v="2"/>
    <x v="3"/>
    <s v="En tramite - Por asignacion"/>
    <x v="0"/>
    <s v="Solucionado - Por respuesta definitiva"/>
    <m/>
    <s v="MISIONAL"/>
    <s v="PROCESO MISIONAL"/>
    <s v="false"/>
    <s v="true"/>
    <s v="false"/>
    <m/>
    <m/>
    <s v="false"/>
    <m/>
    <m/>
    <x v="1"/>
    <m/>
    <m/>
    <m/>
    <m/>
    <m/>
    <m/>
    <m/>
    <d v="2020-12-31T00:00:00"/>
    <d v="2021-01-04T00:00:00"/>
    <d v="2020-12-31T08:04:39"/>
    <d v="2021-01-04T00:00:00"/>
    <m/>
    <s v=" "/>
    <s v=" "/>
    <s v=" "/>
    <s v=" "/>
    <s v=" "/>
    <s v=" "/>
    <d v="2021-02-15T00:00:00"/>
    <n v="6"/>
    <m/>
    <s v=" "/>
    <d v="2021-02-05T17:16:29"/>
    <d v="2021-02-05T17:16:27"/>
    <n v="24"/>
    <n v="0"/>
    <s v="Clasificacion"/>
    <s v="Funcionario"/>
    <d v="2021-02-12T00:00:00"/>
    <n v="28"/>
    <n v="0"/>
    <m/>
    <m/>
    <x v="1"/>
    <s v="Natural"/>
    <s v="Funcionario"/>
    <m/>
    <s v="En nombre propio"/>
    <m/>
    <m/>
    <m/>
    <m/>
    <m/>
    <m/>
    <m/>
    <m/>
    <m/>
    <m/>
    <m/>
    <x v="0"/>
    <s v="false"/>
    <s v="true"/>
    <x v="0"/>
    <m/>
    <n v="3"/>
    <x v="1"/>
    <s v="Propios"/>
    <m/>
    <x v="0"/>
    <s v="Gestion oportuna (DTL)"/>
    <s v=" "/>
    <s v="16-30."/>
    <s v="GESTIONADOS"/>
    <s v="GESTIONADO"/>
    <m/>
    <m/>
    <m/>
    <m/>
    <m/>
  </r>
  <r>
    <n v="3660092020"/>
    <s v="SEGURIDAD  CONVIVENCIA Y  JUSTICIA"/>
    <s v="ENTIDADES DISTRITALES"/>
    <s v="UNIDAD ADMINISTRATIVA ESPECIAL CUERPO OFICIAL BOMBEROS BOGOTA"/>
    <s v="Puede Consolidar | Trasladar Entidades"/>
    <x v="5"/>
    <m/>
    <s v="GESTION DEL RIESGO"/>
    <s v="EDUCACION Y FORMACION"/>
    <x v="9"/>
    <s v="LEIDY DIANA BUSTOS LUIS"/>
    <s v="Activo"/>
    <s v="WEB SERVICE"/>
    <x v="0"/>
    <x v="3"/>
    <s v="En tramite - Por asignacion"/>
    <x v="0"/>
    <s v="Solucionado - Por respuesta definitiva"/>
    <m/>
    <s v="MISIONAL"/>
    <m/>
    <s v="false"/>
    <s v="false"/>
    <s v="false"/>
    <m/>
    <m/>
    <s v="false"/>
    <m/>
    <m/>
    <x v="1"/>
    <m/>
    <m/>
    <m/>
    <m/>
    <m/>
    <m/>
    <m/>
    <d v="2020-12-31T00:00:00"/>
    <d v="2021-01-04T00:00:00"/>
    <d v="2020-12-31T09:58:13"/>
    <d v="2021-01-04T00:00:00"/>
    <m/>
    <s v=" "/>
    <s v=" "/>
    <s v=" "/>
    <s v=" "/>
    <s v=" "/>
    <s v=" "/>
    <d v="2021-02-15T00:00:00"/>
    <n v="3"/>
    <m/>
    <s v=" "/>
    <d v="2021-02-11T11:32:46"/>
    <d v="2021-02-11T11:32:44"/>
    <n v="28"/>
    <n v="0"/>
    <s v="Clasificacion"/>
    <s v="Funcionario"/>
    <d v="2021-02-12T00:00:00"/>
    <n v="28"/>
    <n v="0"/>
    <m/>
    <m/>
    <x v="1"/>
    <s v="Natural"/>
    <s v="Funcionario"/>
    <m/>
    <s v="En nombre propio"/>
    <s v="Cedula de ciudadania"/>
    <m/>
    <m/>
    <m/>
    <m/>
    <m/>
    <m/>
    <m/>
    <s v="02 - CHAPINERO"/>
    <s v="99 - CHAPINERO"/>
    <s v="CHAPINERO CENTRAL"/>
    <x v="4"/>
    <s v="false"/>
    <s v="true"/>
    <x v="0"/>
    <m/>
    <n v="3"/>
    <x v="1"/>
    <s v="Propios"/>
    <m/>
    <x v="0"/>
    <s v="Gestion oportuna (DTL)"/>
    <s v=" "/>
    <s v="16-30."/>
    <s v="GESTIONADOS"/>
    <s v="GESTIONADO"/>
    <m/>
    <m/>
    <m/>
    <m/>
    <m/>
  </r>
  <r>
    <n v="145082021"/>
    <s v="SEGURIDAD  CONVIVENCIA Y  JUSTICIA"/>
    <s v="ENTIDADES DISTRITALES"/>
    <s v="UNIDAD ADMINISTRATIVA ESPECIAL CUERPO OFICIAL BOMBEROS BOGOTA"/>
    <s v="Puede Consolidar | Trasladar Entidades"/>
    <x v="6"/>
    <m/>
    <s v="GESTION DEL RIESGO"/>
    <s v="TALENTO HUMANO Y CONTRATACION"/>
    <x v="4"/>
    <s v="DIANA PATRICIA CABRERA MONTEALEGRE"/>
    <s v="Activo"/>
    <m/>
    <x v="0"/>
    <x v="4"/>
    <s v="En tramite - Por asignacion"/>
    <x v="0"/>
    <s v="Solucionado - Por respuesta definitiva"/>
    <m/>
    <s v="MISIONAL"/>
    <m/>
    <s v="false"/>
    <s v="true"/>
    <s v="false"/>
    <m/>
    <m/>
    <s v="false"/>
    <m/>
    <m/>
    <x v="1"/>
    <m/>
    <m/>
    <m/>
    <m/>
    <m/>
    <m/>
    <m/>
    <d v="2021-01-18T00:00:00"/>
    <d v="2021-01-19T00:00:00"/>
    <d v="2021-01-22T09:21:30"/>
    <d v="2021-01-22T00:00:00"/>
    <m/>
    <s v=" "/>
    <s v=" "/>
    <s v=" "/>
    <s v=" "/>
    <s v=" "/>
    <s v=" "/>
    <d v="2021-03-04T00:00:00"/>
    <n v="8"/>
    <s v="E-01052-202100094"/>
    <d v="2021-02-23T00:00:00"/>
    <d v="2021-02-23T21:26:16"/>
    <s v=" "/>
    <n v="23"/>
    <n v="0"/>
    <s v="Clasificacion"/>
    <s v="Funcionario"/>
    <d v="2021-03-03T00:00:00"/>
    <n v="28"/>
    <n v="0"/>
    <m/>
    <m/>
    <x v="0"/>
    <m/>
    <s v="Anonimo"/>
    <m/>
    <s v="En nombre propio"/>
    <m/>
    <m/>
    <m/>
    <m/>
    <m/>
    <m/>
    <m/>
    <m/>
    <m/>
    <m/>
    <m/>
    <x v="0"/>
    <s v="false"/>
    <s v="false"/>
    <x v="0"/>
    <m/>
    <n v="3"/>
    <x v="1"/>
    <s v="Por el ciudadano"/>
    <m/>
    <x v="0"/>
    <s v="Gestion oportuna (DTL)"/>
    <s v=" "/>
    <s v="16-30."/>
    <s v="GESTIONADOS"/>
    <s v="GESTIONADO"/>
    <m/>
    <m/>
    <m/>
    <m/>
    <m/>
  </r>
  <r>
    <n v="145082021"/>
    <s v="SEGURIDAD  CONVIVENCIA Y  JUSTICIA"/>
    <s v="ENTIDADES DISTRITALES"/>
    <s v="UNIDAD ADMINISTRATIVA ESPECIAL CUERPO OFICIAL BOMBEROS BOGOTA"/>
    <s v="Puede Consolidar | Trasladar Entidades"/>
    <x v="6"/>
    <m/>
    <s v="GESTION DEL RIESGO"/>
    <s v="TALENTO HUMANO Y CONTRATACION"/>
    <x v="11"/>
    <s v="DIANA PATRICIA CABRERA MONTEALEGRE"/>
    <s v="Activo"/>
    <m/>
    <x v="0"/>
    <x v="4"/>
    <s v="Solucionado - Por respuesta definitiva"/>
    <x v="11"/>
    <s v="Cerrado - Por respuesta consolidada"/>
    <m/>
    <s v="MISIONAL"/>
    <m/>
    <s v="false"/>
    <s v="true"/>
    <s v="false"/>
    <m/>
    <m/>
    <s v="false"/>
    <m/>
    <m/>
    <x v="1"/>
    <m/>
    <m/>
    <m/>
    <m/>
    <m/>
    <m/>
    <m/>
    <d v="2021-01-18T00:00:00"/>
    <d v="2021-01-19T00:00:00"/>
    <d v="2021-02-23T21:29:39"/>
    <d v="2021-01-22T00:00:00"/>
    <m/>
    <s v=" "/>
    <s v=" "/>
    <s v=" "/>
    <s v=" "/>
    <s v=" "/>
    <s v=" "/>
    <d v="2021-03-04T00:00:00"/>
    <n v="8"/>
    <m/>
    <s v=" "/>
    <d v="2021-02-23T21:45:13"/>
    <s v=" "/>
    <n v="23"/>
    <n v="0"/>
    <s v="Respuesta"/>
    <s v="Funcionario"/>
    <d v="2021-01-25T00:00:00"/>
    <n v="1"/>
    <n v="21"/>
    <m/>
    <m/>
    <x v="0"/>
    <m/>
    <s v="Anonimo"/>
    <m/>
    <s v="En nombre propio"/>
    <m/>
    <m/>
    <m/>
    <m/>
    <m/>
    <m/>
    <m/>
    <m/>
    <m/>
    <m/>
    <m/>
    <x v="0"/>
    <s v="false"/>
    <s v="false"/>
    <x v="0"/>
    <m/>
    <n v="4"/>
    <x v="1"/>
    <s v="Por el ciudadano"/>
    <m/>
    <x v="0"/>
    <s v="Gestion oportuna (DTL)"/>
    <s v=" "/>
    <s v="16-30."/>
    <s v="GESTIONADOS"/>
    <s v="GESTIONADO"/>
    <m/>
    <m/>
    <m/>
    <m/>
    <m/>
  </r>
  <r>
    <n v="179702021"/>
    <s v="SEGURIDAD  CONVIVENCIA Y  JUSTICIA"/>
    <s v="ENTIDADES DISTRITALES"/>
    <s v="UNIDAD ADMINISTRATIVA ESPECIAL CUERPO OFICIAL BOMBEROS BOGOTA"/>
    <s v="Puede Consolidar | Trasladar Entidades"/>
    <x v="6"/>
    <m/>
    <s v="GESTION DEL RIESGO"/>
    <s v="TALENTO HUMANO Y CONTRATACION"/>
    <x v="4"/>
    <s v="DIANA PATRICIA CABRERA MONTEALEGRE"/>
    <s v="Activo"/>
    <s v="UNIDAD ADMINISTRATIVA ESPECIAL CUERPO OFICIAL DE BOMBEROS DE BOGOTA"/>
    <x v="2"/>
    <x v="2"/>
    <s v="En tramite - Por asignacion"/>
    <x v="0"/>
    <s v="Solucionado - Por respuesta definitiva"/>
    <m/>
    <s v="MISIONAL"/>
    <s v="PROCESO MISIONAL"/>
    <s v="false"/>
    <s v="true"/>
    <s v="false"/>
    <m/>
    <m/>
    <s v="false"/>
    <m/>
    <m/>
    <x v="1"/>
    <m/>
    <m/>
    <m/>
    <n v="-740652501"/>
    <n v="46365476"/>
    <m/>
    <m/>
    <d v="2021-01-20T00:00:00"/>
    <d v="2021-01-21T00:00:00"/>
    <d v="2021-01-20T16:12:40"/>
    <d v="2021-01-21T00:00:00"/>
    <m/>
    <s v=" "/>
    <s v=" "/>
    <s v=" "/>
    <s v=" "/>
    <s v=" "/>
    <s v=" "/>
    <d v="2021-02-17T00:00:00"/>
    <n v="5"/>
    <s v="E-01052-2021000579"/>
    <d v="2021-02-03T00:00:00"/>
    <d v="2021-02-10T18:01:55"/>
    <d v="2021-02-10T18:01:54"/>
    <n v="15"/>
    <n v="0"/>
    <s v="Clasificacion"/>
    <s v="Funcionario"/>
    <d v="2021-02-16T00:00:00"/>
    <n v="18"/>
    <n v="0"/>
    <m/>
    <m/>
    <x v="1"/>
    <s v="Natural"/>
    <s v="Funcionario"/>
    <m/>
    <s v="En nombre propio"/>
    <m/>
    <m/>
    <m/>
    <m/>
    <m/>
    <m/>
    <m/>
    <m/>
    <m/>
    <m/>
    <m/>
    <x v="0"/>
    <s v="false"/>
    <s v="true"/>
    <x v="0"/>
    <m/>
    <n v="3"/>
    <x v="1"/>
    <s v="Propios"/>
    <m/>
    <x v="0"/>
    <s v="Gestion oportuna (DTL)"/>
    <s v=" "/>
    <s v="11-15."/>
    <s v="GESTIONADOS"/>
    <s v="GESTIONADO"/>
    <m/>
    <m/>
    <m/>
    <m/>
    <m/>
  </r>
  <r>
    <n v="191682021"/>
    <s v="SEGURIDAD  CONVIVENCIA Y  JUSTICIA"/>
    <s v="ENTIDADES DISTRITALES"/>
    <s v="UNIDAD ADMINISTRATIVA ESPECIAL CUERPO OFICIAL BOMBEROS BOGOTA"/>
    <s v="Puede Consolidar | Trasladar Entidades"/>
    <x v="6"/>
    <m/>
    <s v="GESTION DEL RIESGO"/>
    <s v="EDUCACION Y FORMACION"/>
    <x v="9"/>
    <s v="DIANA PATRICIA CABRERA MONTEALEGRE"/>
    <s v="Activo"/>
    <s v="UNIDAD ADMINISTRATIVA ESPECIAL CUERPO OFICIAL DE BOMBEROS DE BOGOTA"/>
    <x v="2"/>
    <x v="2"/>
    <s v="En tramite - Por asignacion"/>
    <x v="0"/>
    <s v="Solucionado - Por respuesta definitiva"/>
    <m/>
    <s v="ESTRATEGICO"/>
    <s v="PROCESO MISIONAL"/>
    <s v="false"/>
    <s v="true"/>
    <s v="false"/>
    <m/>
    <m/>
    <s v="false"/>
    <m/>
    <m/>
    <x v="1"/>
    <m/>
    <m/>
    <m/>
    <n v="-740652501"/>
    <n v="46365476"/>
    <m/>
    <m/>
    <d v="2021-01-21T00:00:00"/>
    <d v="2021-01-22T00:00:00"/>
    <d v="2021-01-21T13:48:40"/>
    <d v="2021-01-22T00:00:00"/>
    <m/>
    <s v=" "/>
    <s v=" "/>
    <s v=" "/>
    <s v=" "/>
    <s v=" "/>
    <s v=" "/>
    <d v="2021-02-18T00:00:00"/>
    <n v="5"/>
    <s v="E-01052-2021000583"/>
    <d v="2021-02-03T00:00:00"/>
    <d v="2021-02-11T13:24:17"/>
    <d v="2021-02-11T13:24:15"/>
    <n v="15"/>
    <n v="0"/>
    <s v="Clasificacion"/>
    <s v="Funcionario"/>
    <d v="2021-02-17T00:00:00"/>
    <n v="18"/>
    <n v="0"/>
    <m/>
    <m/>
    <x v="1"/>
    <s v="Natural"/>
    <s v="Funcionario"/>
    <m/>
    <s v="En nombre propio"/>
    <m/>
    <m/>
    <m/>
    <m/>
    <m/>
    <m/>
    <m/>
    <m/>
    <m/>
    <m/>
    <m/>
    <x v="0"/>
    <s v="false"/>
    <s v="true"/>
    <x v="0"/>
    <m/>
    <n v="3"/>
    <x v="1"/>
    <s v="Propios"/>
    <m/>
    <x v="0"/>
    <s v="Gestion oportuna (DTL)"/>
    <s v=" "/>
    <s v="11-15."/>
    <s v="GESTIONADOS"/>
    <s v="GESTIONADO"/>
    <m/>
    <m/>
    <m/>
    <m/>
    <m/>
  </r>
  <r>
    <n v="209402021"/>
    <s v="SEGURIDAD  CONVIVENCIA Y  JUSTICIA"/>
    <s v="ENTIDADES DISTRITALES"/>
    <s v="UNIDAD ADMINISTRATIVA ESPECIAL CUERPO OFICIAL BOMBEROS BOGOTA"/>
    <s v="Puede Consolidar | Trasladar Entidades"/>
    <x v="6"/>
    <m/>
    <s v="GESTION DEL RIESGO"/>
    <s v="TALENTO HUMANO Y CONTRATACION"/>
    <x v="4"/>
    <s v="DIANA PATRICIA CABRERA MONTEALEGRE"/>
    <s v="Activo"/>
    <s v="UNIDAD ADMINISTRATIVA ESPECIAL CUERPO OFICIAL DE BOMBEROS DE BOGOTA"/>
    <x v="2"/>
    <x v="2"/>
    <s v="En tramite - Por asignacion"/>
    <x v="0"/>
    <s v="Solucionado - Por respuesta definitiva"/>
    <m/>
    <s v="ESTRATEGICO"/>
    <s v="PROCESO ESTRATEGICO"/>
    <s v="false"/>
    <s v="true"/>
    <s v="false"/>
    <m/>
    <m/>
    <s v="false"/>
    <m/>
    <m/>
    <x v="1"/>
    <m/>
    <m/>
    <m/>
    <n v="-740652501"/>
    <n v="46365476"/>
    <m/>
    <m/>
    <d v="2021-01-22T00:00:00"/>
    <d v="2021-01-25T00:00:00"/>
    <d v="2021-01-22T18:02:35"/>
    <d v="2021-01-25T00:00:00"/>
    <m/>
    <s v=" "/>
    <s v=" "/>
    <s v=" "/>
    <s v=" "/>
    <s v=" "/>
    <s v=" "/>
    <d v="2021-02-19T00:00:00"/>
    <n v="7"/>
    <s v="E-01052-2021000581"/>
    <d v="2021-02-03T00:00:00"/>
    <d v="2021-02-10T16:18:21"/>
    <d v="2021-02-10T16:18:19"/>
    <n v="13"/>
    <n v="0"/>
    <s v="Clasificacion"/>
    <s v="Funcionario"/>
    <d v="2021-02-18T00:00:00"/>
    <n v="18"/>
    <n v="0"/>
    <m/>
    <m/>
    <x v="1"/>
    <s v="Natural"/>
    <s v="Funcionario"/>
    <m/>
    <s v="En nombre propio"/>
    <m/>
    <m/>
    <m/>
    <m/>
    <m/>
    <m/>
    <m/>
    <m/>
    <m/>
    <m/>
    <m/>
    <x v="0"/>
    <s v="false"/>
    <s v="true"/>
    <x v="0"/>
    <m/>
    <n v="3"/>
    <x v="1"/>
    <s v="Propios"/>
    <m/>
    <x v="0"/>
    <s v="Gestion oportuna (DTL)"/>
    <s v=" "/>
    <s v="11-15."/>
    <s v="GESTIONADOS"/>
    <s v="GESTIONADO"/>
    <m/>
    <m/>
    <m/>
    <m/>
    <m/>
  </r>
  <r>
    <n v="238032021"/>
    <s v="SEGURIDAD  CONVIVENCIA Y  JUSTICIA"/>
    <s v="ENTIDADES DISTRITALES"/>
    <s v="UNIDAD ADMINISTRATIVA ESPECIAL CUERPO OFICIAL BOMBEROS BOGOTA"/>
    <s v="Puede Consolidar | Trasladar Entidades"/>
    <x v="6"/>
    <m/>
    <s v="GESTION DEL RIESGO"/>
    <s v="EDUCACION Y FORMACION"/>
    <x v="9"/>
    <s v="DIANA PATRICIA CABRERA MONTEALEGRE"/>
    <s v="Activo"/>
    <s v="UNIDAD ADMINISTRATIVA ESPECIAL CUERPO OFICIAL DE BOMBEROS DE BOGOTA"/>
    <x v="2"/>
    <x v="2"/>
    <s v="En tramite - Por asignacion"/>
    <x v="4"/>
    <s v="Solucionado - Por asignacion"/>
    <m/>
    <s v="MISIONAL"/>
    <s v="PROCESO DE APOYO A LA MISION"/>
    <s v="false"/>
    <s v="true"/>
    <s v="false"/>
    <m/>
    <m/>
    <s v="false"/>
    <m/>
    <m/>
    <x v="1"/>
    <m/>
    <m/>
    <m/>
    <n v="-741122391"/>
    <n v="4.7574559999999904E+16"/>
    <m/>
    <m/>
    <d v="2021-01-26T00:00:00"/>
    <d v="2021-01-27T00:00:00"/>
    <d v="2021-02-03T14:54:46"/>
    <d v="2021-01-27T00:00:00"/>
    <m/>
    <s v=" "/>
    <s v=" "/>
    <s v=" "/>
    <s v=" "/>
    <s v=" "/>
    <s v=" "/>
    <d v="2021-02-23T00:00:00"/>
    <n v="14"/>
    <m/>
    <s v=" "/>
    <d v="2021-02-04T09:12:27"/>
    <d v="2021-02-26T13:32:53"/>
    <n v="7"/>
    <n v="0"/>
    <s v="Clasificacion"/>
    <s v="Funcionario"/>
    <d v="2021-02-22T00:00:00"/>
    <n v="18"/>
    <n v="0"/>
    <m/>
    <m/>
    <x v="1"/>
    <s v="Natural"/>
    <s v="Funcionario"/>
    <m/>
    <s v="En nombre propio"/>
    <m/>
    <m/>
    <m/>
    <m/>
    <m/>
    <m/>
    <m/>
    <m/>
    <m/>
    <m/>
    <m/>
    <x v="0"/>
    <s v="false"/>
    <s v="true"/>
    <x v="0"/>
    <m/>
    <n v="5"/>
    <x v="1"/>
    <s v="Propios"/>
    <m/>
    <x v="0"/>
    <s v="Gestion oportuna (DTL)"/>
    <s v=" "/>
    <s v="6-10."/>
    <s v="GESTIONADOS"/>
    <s v="GESTIONADO"/>
    <s v="REINGRESO POR ASIGNACION"/>
    <s v="REDIRECCIONADO"/>
    <n v="1"/>
    <m/>
    <m/>
  </r>
  <r>
    <n v="242292021"/>
    <s v="SEGURIDAD  CONVIVENCIA Y  JUSTICIA"/>
    <s v="ENTIDADES DISTRITALES"/>
    <s v="UNIDAD ADMINISTRATIVA ESPECIAL CUERPO OFICIAL BOMBEROS BOGOTA"/>
    <s v="Puede Consolidar | Trasladar Entidades"/>
    <x v="6"/>
    <m/>
    <s v="GESTION DEL RIESGO"/>
    <s v="TALENTO HUMANO Y CONTRATACION"/>
    <x v="11"/>
    <s v="DIANA PATRICIA CABRERA MONTEALEGRE"/>
    <s v="Activo"/>
    <s v="UNIDAD ADMINISTRATIVA ESPECIAL CUERPO OFICIAL DE BOMBEROS DE BOGOTA"/>
    <x v="2"/>
    <x v="3"/>
    <s v="En tramite - Por asignacion"/>
    <x v="0"/>
    <s v="Solucionado - Por respuesta definitiva"/>
    <m/>
    <s v="MISIONAL"/>
    <s v="CAPACITACIONES EMPRESARIALES"/>
    <s v="true"/>
    <s v="true"/>
    <s v="false"/>
    <m/>
    <m/>
    <s v="false"/>
    <m/>
    <m/>
    <x v="1"/>
    <m/>
    <m/>
    <m/>
    <n v="-741122391"/>
    <n v="4.7574559999999904E+16"/>
    <m/>
    <m/>
    <d v="2021-01-26T00:00:00"/>
    <d v="2021-01-27T00:00:00"/>
    <d v="2021-01-26T12:11:12"/>
    <d v="2021-01-27T00:00:00"/>
    <m/>
    <s v=" "/>
    <s v=" "/>
    <s v=" "/>
    <s v=" "/>
    <s v=" "/>
    <s v=" "/>
    <d v="2021-03-09T00:00:00"/>
    <n v="19"/>
    <s v="E-01052-2021000616"/>
    <d v="2021-02-04T00:00:00"/>
    <d v="2021-02-10T16:23:55"/>
    <d v="2021-02-10T16:23:54"/>
    <n v="11"/>
    <n v="0"/>
    <s v="Clasificacion"/>
    <s v="Funcionario"/>
    <d v="2021-03-08T00:00:00"/>
    <n v="28"/>
    <n v="0"/>
    <m/>
    <m/>
    <x v="1"/>
    <s v="Natural"/>
    <s v="Funcionario"/>
    <m/>
    <s v="En nombre propio"/>
    <m/>
    <m/>
    <m/>
    <m/>
    <m/>
    <m/>
    <m/>
    <m/>
    <m/>
    <m/>
    <m/>
    <x v="0"/>
    <s v="false"/>
    <s v="true"/>
    <x v="0"/>
    <m/>
    <n v="3"/>
    <x v="1"/>
    <s v="Propios"/>
    <m/>
    <x v="0"/>
    <s v="Gestion oportuna (DTL)"/>
    <s v=" "/>
    <s v="11-15."/>
    <s v="GESTIONADOS"/>
    <s v="GESTIONADO"/>
    <m/>
    <m/>
    <m/>
    <m/>
    <m/>
  </r>
  <r>
    <n v="244812021"/>
    <s v="SEGURIDAD  CONVIVENCIA Y  JUSTICIA"/>
    <s v="ENTIDADES DISTRITALES"/>
    <s v="UNIDAD ADMINISTRATIVA ESPECIAL CUERPO OFICIAL BOMBEROS BOGOTA"/>
    <s v="Puede Consolidar | Trasladar Entidades"/>
    <x v="6"/>
    <m/>
    <s v="GESTION DEL RIESGO"/>
    <s v="TALENTO HUMANO Y CONTRATACION"/>
    <x v="11"/>
    <s v="DIANA PATRICIA CABRERA MONTEALEGRE"/>
    <s v="Activo"/>
    <s v="WEB SERVICE"/>
    <x v="0"/>
    <x v="2"/>
    <s v="En tramite - Por asignacion"/>
    <x v="0"/>
    <s v="Solucionado - Por respuesta definitiva"/>
    <m/>
    <s v="MISIONAL"/>
    <m/>
    <s v="false"/>
    <s v="false"/>
    <s v="false"/>
    <m/>
    <m/>
    <s v="false"/>
    <m/>
    <m/>
    <x v="1"/>
    <m/>
    <m/>
    <m/>
    <m/>
    <m/>
    <m/>
    <m/>
    <d v="2021-01-26T00:00:00"/>
    <d v="2021-01-27T00:00:00"/>
    <d v="2021-01-26T16:06:20"/>
    <d v="2021-01-27T00:00:00"/>
    <m/>
    <s v=" "/>
    <s v=" "/>
    <s v=" "/>
    <s v=" "/>
    <s v=" "/>
    <s v=" "/>
    <d v="2021-02-23T00:00:00"/>
    <n v="9"/>
    <s v="E-01052-2021000708"/>
    <d v="2021-02-10T00:00:00"/>
    <d v="2021-02-11T13:18:55"/>
    <d v="2021-02-11T13:18:53"/>
    <n v="12"/>
    <n v="0"/>
    <s v="Clasificacion"/>
    <s v="Funcionario"/>
    <d v="2021-02-22T00:00:00"/>
    <n v="18"/>
    <n v="0"/>
    <m/>
    <m/>
    <x v="1"/>
    <s v="Natural"/>
    <s v="Funcionario"/>
    <m/>
    <s v="En nombre propio"/>
    <s v="Cedula de ciudadania"/>
    <m/>
    <m/>
    <m/>
    <m/>
    <m/>
    <m/>
    <m/>
    <m/>
    <m/>
    <m/>
    <x v="0"/>
    <s v="false"/>
    <s v="true"/>
    <x v="0"/>
    <m/>
    <n v="3"/>
    <x v="1"/>
    <s v="Propios"/>
    <m/>
    <x v="0"/>
    <s v="Gestion oportuna (DTL)"/>
    <s v=" "/>
    <s v="11-15."/>
    <s v="GESTIONADOS"/>
    <s v="GESTIONADO"/>
    <m/>
    <m/>
    <m/>
    <m/>
    <m/>
  </r>
  <r>
    <n v="256242021"/>
    <s v="SEGURIDAD  CONVIVENCIA Y  JUSTICIA"/>
    <s v="ENTIDADES DISTRITALES"/>
    <s v="UNIDAD ADMINISTRATIVA ESPECIAL CUERPO OFICIAL BOMBEROS BOGOTA"/>
    <s v="Puede Consolidar | Trasladar Entidades"/>
    <x v="6"/>
    <m/>
    <s v="GESTION DEL RIESGO"/>
    <s v="TALENTO HUMANO Y CONTRATACION"/>
    <x v="11"/>
    <s v="DIANA PATRICIA CABRERA MONTEALEGRE"/>
    <s v="Activo"/>
    <s v="UNIDAD ADMINISTRATIVA ESPECIAL CUERPO OFICIAL DE BOMBEROS DE BOGOTA"/>
    <x v="3"/>
    <x v="3"/>
    <s v="En tramite - Por asignacion"/>
    <x v="0"/>
    <s v="Solucionado - Por respuesta definitiva"/>
    <m/>
    <s v="ESTRATEGICO"/>
    <s v="CAPACITACION EXTERNA PARA LA COMUNIDAD"/>
    <s v="true"/>
    <s v="true"/>
    <s v="false"/>
    <m/>
    <m/>
    <s v="false"/>
    <m/>
    <m/>
    <x v="1"/>
    <m/>
    <m/>
    <m/>
    <n v="-741122391"/>
    <n v="4.7574559999999904E+16"/>
    <m/>
    <m/>
    <d v="2021-01-27T00:00:00"/>
    <d v="2021-01-28T00:00:00"/>
    <d v="2021-01-27T10:30:09"/>
    <d v="2021-01-28T00:00:00"/>
    <m/>
    <s v=" "/>
    <s v=" "/>
    <s v=" "/>
    <s v=" "/>
    <s v=" "/>
    <s v=" "/>
    <d v="2021-03-10T00:00:00"/>
    <n v="19"/>
    <s v="E-01052-2021000706"/>
    <d v="2021-02-10T00:00:00"/>
    <d v="2021-02-11T14:13:43"/>
    <d v="2021-02-11T14:13:42"/>
    <n v="11"/>
    <n v="0"/>
    <s v="Clasificacion"/>
    <s v="Funcionario"/>
    <d v="2021-03-09T00:00:00"/>
    <n v="28"/>
    <n v="0"/>
    <m/>
    <m/>
    <x v="1"/>
    <s v="Natural"/>
    <s v="Funcionario"/>
    <m/>
    <s v="En nombre propio"/>
    <m/>
    <m/>
    <m/>
    <m/>
    <m/>
    <m/>
    <m/>
    <m/>
    <m/>
    <m/>
    <m/>
    <x v="0"/>
    <s v="false"/>
    <s v="true"/>
    <x v="0"/>
    <m/>
    <n v="3"/>
    <x v="1"/>
    <s v="Propios"/>
    <m/>
    <x v="0"/>
    <s v="Gestion oportuna (DTL)"/>
    <s v=" "/>
    <s v="11-15."/>
    <s v="GESTIONADOS"/>
    <s v="GESTIONADO"/>
    <m/>
    <m/>
    <m/>
    <m/>
    <m/>
  </r>
  <r>
    <n v="299922021"/>
    <s v="SEGURIDAD  CONVIVENCIA Y  JUSTICIA"/>
    <s v="ENTIDADES DISTRITALES"/>
    <s v="UNIDAD ADMINISTRATIVA ESPECIAL CUERPO OFICIAL BOMBEROS BOGOTA"/>
    <s v="Puede Consolidar | Trasladar Entidades"/>
    <x v="6"/>
    <m/>
    <s v="GESTION DEL RIESGO"/>
    <s v="TALENTO HUMANO Y CONTRATACION"/>
    <x v="4"/>
    <s v="DIANA PATRICIA CABRERA MONTEALEGRE"/>
    <s v="Activo"/>
    <s v="WEB SERVICE"/>
    <x v="0"/>
    <x v="3"/>
    <s v="En tramite - Por asignacion"/>
    <x v="0"/>
    <s v="Solucionado - Por respuesta definitiva"/>
    <m/>
    <s v="MISIONAL"/>
    <m/>
    <s v="false"/>
    <s v="false"/>
    <s v="false"/>
    <m/>
    <m/>
    <s v="false"/>
    <m/>
    <m/>
    <x v="1"/>
    <m/>
    <m/>
    <m/>
    <m/>
    <m/>
    <m/>
    <m/>
    <d v="2021-01-29T00:00:00"/>
    <d v="2021-02-01T00:00:00"/>
    <d v="2021-02-02T09:27:50"/>
    <d v="2021-02-01T00:00:00"/>
    <m/>
    <s v=" "/>
    <s v=" "/>
    <s v=" "/>
    <s v=" "/>
    <s v=" "/>
    <s v=" "/>
    <d v="2021-03-12T00:00:00"/>
    <n v="21"/>
    <s v="E-01052-2021000712"/>
    <d v="2021-02-10T00:00:00"/>
    <d v="2021-02-11T14:18:22"/>
    <d v="2021-02-11T14:18:22"/>
    <n v="9"/>
    <n v="0"/>
    <s v="Clasificacion"/>
    <s v="Funcionario"/>
    <d v="2021-03-11T00:00:00"/>
    <n v="28"/>
    <n v="0"/>
    <m/>
    <m/>
    <x v="1"/>
    <s v="Natural"/>
    <s v="Funcionario"/>
    <m/>
    <s v="En nombre propio"/>
    <s v="Cedula de ciudadania"/>
    <m/>
    <m/>
    <m/>
    <m/>
    <m/>
    <m/>
    <m/>
    <m/>
    <m/>
    <m/>
    <x v="0"/>
    <s v="false"/>
    <s v="true"/>
    <x v="0"/>
    <m/>
    <n v="3"/>
    <x v="1"/>
    <s v="Propios"/>
    <m/>
    <x v="0"/>
    <s v="Gestion oportuna (DTL)"/>
    <s v=" "/>
    <s v="6-10."/>
    <s v="GESTIONADOS"/>
    <s v="GESTIONADO"/>
    <m/>
    <m/>
    <m/>
    <m/>
    <m/>
  </r>
  <r>
    <n v="322002021"/>
    <s v="SEGURIDAD  CONVIVENCIA Y  JUSTICIA"/>
    <s v="ENTIDADES DISTRITALES"/>
    <s v="UNIDAD ADMINISTRATIVA ESPECIAL CUERPO OFICIAL BOMBEROS BOGOTA"/>
    <s v="Puede Consolidar | Trasladar Entidades"/>
    <x v="6"/>
    <m/>
    <s v="GESTION DEL RIESGO"/>
    <s v="TALENTO HUMANO Y CONTRATACION"/>
    <x v="4"/>
    <s v="DIANA PATRICIA CABRERA MONTEALEGRE"/>
    <s v="Activo"/>
    <s v="UNIDAD ADMINISTRATIVA ESPECIAL CUERPO OFICIAL DE BOMBEROS DE BOGOTA"/>
    <x v="2"/>
    <x v="3"/>
    <s v="En tramite - Por asignacion"/>
    <x v="3"/>
    <s v="En tramite - Por respuesta preparada"/>
    <m/>
    <s v="MISIONAL"/>
    <s v="PROCESO DE APOYO A LA MISION"/>
    <s v="false"/>
    <s v="true"/>
    <s v="false"/>
    <m/>
    <m/>
    <s v="false"/>
    <m/>
    <m/>
    <x v="1"/>
    <m/>
    <m/>
    <m/>
    <n v="-740907881"/>
    <n v="47238495"/>
    <m/>
    <m/>
    <d v="2021-02-01T00:00:00"/>
    <d v="2021-02-02T00:00:00"/>
    <d v="2021-02-01T20:51:25"/>
    <d v="2021-02-02T00:00:00"/>
    <m/>
    <s v=" "/>
    <s v=" "/>
    <s v=" "/>
    <s v=" "/>
    <s v=" "/>
    <s v=" "/>
    <d v="2021-03-15T00:00:00"/>
    <n v="22"/>
    <s v="E-01052-2021000710"/>
    <d v="2021-02-10T00:00:00"/>
    <d v="2021-02-11T14:22:35"/>
    <d v="2021-02-11T14:28:49"/>
    <n v="8"/>
    <n v="0"/>
    <s v="Clasificacion"/>
    <s v="Funcionario"/>
    <d v="2021-03-12T00:00:00"/>
    <n v="28"/>
    <n v="0"/>
    <m/>
    <m/>
    <x v="1"/>
    <s v="Natural"/>
    <s v="Funcionario"/>
    <m/>
    <s v="En nombre propio"/>
    <m/>
    <m/>
    <m/>
    <m/>
    <m/>
    <m/>
    <m/>
    <m/>
    <m/>
    <m/>
    <m/>
    <x v="0"/>
    <s v="false"/>
    <s v="true"/>
    <x v="0"/>
    <m/>
    <n v="3"/>
    <x v="1"/>
    <s v="Propios"/>
    <m/>
    <x v="1"/>
    <s v="Gestion oportuna (DTL)"/>
    <s v=" "/>
    <s v="6-10."/>
    <s v="GESTIONADOS"/>
    <s v="GESTIONADO"/>
    <m/>
    <m/>
    <m/>
    <m/>
    <m/>
  </r>
  <r>
    <n v="322002021"/>
    <s v="SEGURIDAD  CONVIVENCIA Y  JUSTICIA"/>
    <s v="ENTIDADES DISTRITALES"/>
    <s v="UNIDAD ADMINISTRATIVA ESPECIAL CUERPO OFICIAL BOMBEROS BOGOTA"/>
    <s v="Puede Consolidar | Trasladar Entidades"/>
    <x v="6"/>
    <m/>
    <s v="GESTION DEL RIESGO"/>
    <s v="TALENTO HUMANO Y CONTRATACION"/>
    <x v="4"/>
    <s v="DIANA PATRICIA CABRERA MONTEALEGRE"/>
    <s v="Activo"/>
    <s v="UNIDAD ADMINISTRATIVA ESPECIAL CUERPO OFICIAL DE BOMBEROS DE BOGOTA"/>
    <x v="2"/>
    <x v="3"/>
    <s v="En tramite - Por respuesta preparada"/>
    <x v="0"/>
    <s v="Solucionado - Por respuesta definitiva"/>
    <m/>
    <s v="MISIONAL"/>
    <s v="PROCESO DE APOYO A LA MISION"/>
    <s v="false"/>
    <s v="true"/>
    <s v="false"/>
    <m/>
    <m/>
    <s v="false"/>
    <m/>
    <m/>
    <x v="1"/>
    <m/>
    <m/>
    <m/>
    <n v="-740907881"/>
    <n v="47238495"/>
    <m/>
    <m/>
    <d v="2021-02-01T00:00:00"/>
    <d v="2021-02-02T00:00:00"/>
    <d v="2021-02-11T14:22:35"/>
    <d v="2021-02-02T00:00:00"/>
    <m/>
    <s v=" "/>
    <s v=" "/>
    <s v=" "/>
    <s v=" "/>
    <s v=" "/>
    <s v=" "/>
    <d v="2021-03-15T00:00:00"/>
    <n v="22"/>
    <s v="E-01052-2021000710"/>
    <d v="2021-02-10T00:00:00"/>
    <d v="2021-02-11T14:28:51"/>
    <d v="2021-02-11T14:28:49"/>
    <n v="8"/>
    <n v="0"/>
    <s v="Proyectar Respuesta"/>
    <s v="Funcionario"/>
    <d v="2021-02-15T00:00:00"/>
    <n v="0"/>
    <n v="0"/>
    <m/>
    <m/>
    <x v="1"/>
    <s v="Natural"/>
    <s v="Funcionario"/>
    <m/>
    <s v="En nombre propio"/>
    <m/>
    <m/>
    <m/>
    <m/>
    <m/>
    <m/>
    <m/>
    <m/>
    <m/>
    <m/>
    <m/>
    <x v="0"/>
    <s v="false"/>
    <s v="true"/>
    <x v="0"/>
    <m/>
    <n v="4"/>
    <x v="1"/>
    <s v="Propios"/>
    <m/>
    <x v="1"/>
    <s v="Gestion oportuna (DTL)"/>
    <s v=" "/>
    <s v="6-10."/>
    <s v="GESTIONADOS"/>
    <s v="GESTIONADO"/>
    <m/>
    <m/>
    <m/>
    <m/>
    <m/>
  </r>
  <r>
    <n v="339662021"/>
    <s v="SEGURIDAD  CONVIVENCIA Y  JUSTICIA"/>
    <s v="ENTIDADES DISTRITALES"/>
    <s v="UNIDAD ADMINISTRATIVA ESPECIAL CUERPO OFICIAL BOMBEROS BOGOTA"/>
    <s v="Puede Consolidar | Trasladar Entidades"/>
    <x v="6"/>
    <m/>
    <s v="GESTION DEL RIESGO"/>
    <s v="EDUCACION Y FORMACION"/>
    <x v="9"/>
    <s v="DIANA PATRICIA CABRERA MONTEALEGRE"/>
    <s v="Activo"/>
    <s v="UNIDAD ADMINISTRATIVA ESPECIAL CUERPO OFICIAL DE BOMBEROS DE BOGOTA"/>
    <x v="2"/>
    <x v="2"/>
    <s v="En tramite - Por asignacion"/>
    <x v="0"/>
    <s v="Solucionado - Por respuesta definitiva"/>
    <m/>
    <s v="MISIONAL"/>
    <s v="CONCEPTO TECNICO DE SEGURIDAD HUMANA Y PROTECCION CONTRA INCENDIOS"/>
    <s v="true"/>
    <s v="true"/>
    <s v="false"/>
    <m/>
    <m/>
    <s v="false"/>
    <m/>
    <m/>
    <x v="1"/>
    <m/>
    <m/>
    <m/>
    <n v="-741122391"/>
    <n v="4.7574559999999904E+16"/>
    <m/>
    <m/>
    <d v="2021-02-03T00:00:00"/>
    <d v="2021-02-04T00:00:00"/>
    <d v="2021-02-03T09:34:48"/>
    <d v="2021-02-04T00:00:00"/>
    <m/>
    <s v=" "/>
    <s v=" "/>
    <s v=" "/>
    <s v=" "/>
    <s v=" "/>
    <s v=" "/>
    <d v="2021-03-03T00:00:00"/>
    <n v="14"/>
    <s v="E-01052-2021000713"/>
    <d v="2021-02-10T00:00:00"/>
    <d v="2021-02-11T14:35:28"/>
    <d v="2021-02-11T14:35:26"/>
    <n v="6"/>
    <n v="0"/>
    <s v="Clasificacion"/>
    <s v="Funcionario"/>
    <d v="2021-03-02T00:00:00"/>
    <n v="18"/>
    <n v="0"/>
    <m/>
    <m/>
    <x v="1"/>
    <s v="Natural"/>
    <s v="Funcionario"/>
    <m/>
    <s v="En nombre propio"/>
    <m/>
    <m/>
    <m/>
    <m/>
    <m/>
    <m/>
    <m/>
    <m/>
    <m/>
    <m/>
    <m/>
    <x v="0"/>
    <s v="false"/>
    <s v="true"/>
    <x v="0"/>
    <m/>
    <n v="3"/>
    <x v="1"/>
    <s v="Propios"/>
    <m/>
    <x v="1"/>
    <s v="Gestion oportuna (DTL)"/>
    <s v=" "/>
    <s v="6-10."/>
    <s v="GESTIONADOS"/>
    <s v="GESTIONADO"/>
    <m/>
    <m/>
    <m/>
    <m/>
    <m/>
  </r>
  <r>
    <n v="342642021"/>
    <s v="SEGURIDAD  CONVIVENCIA Y  JUSTICIA"/>
    <s v="ENTIDADES DISTRITALES"/>
    <s v="UNIDAD ADMINISTRATIVA ESPECIAL CUERPO OFICIAL BOMBEROS BOGOTA"/>
    <s v="Puede Consolidar | Trasladar Entidades"/>
    <x v="6"/>
    <m/>
    <s v="GESTION DEL RIESGO"/>
    <s v="TALENTO HUMANO Y CONTRATACION"/>
    <x v="4"/>
    <s v="DIANA PATRICIA CABRERA MONTEALEGRE"/>
    <s v="Activo"/>
    <s v="WEB SERVICE"/>
    <x v="0"/>
    <x v="3"/>
    <s v="En tramite - Por asignacion"/>
    <x v="0"/>
    <s v="Solucionado - Por respuesta definitiva"/>
    <m/>
    <s v="MISIONAL"/>
    <m/>
    <s v="false"/>
    <s v="false"/>
    <s v="false"/>
    <m/>
    <m/>
    <s v="false"/>
    <m/>
    <m/>
    <x v="1"/>
    <m/>
    <m/>
    <m/>
    <m/>
    <m/>
    <m/>
    <m/>
    <d v="2021-02-03T00:00:00"/>
    <d v="2021-02-04T00:00:00"/>
    <d v="2021-02-04T08:59:56"/>
    <d v="2021-02-04T00:00:00"/>
    <m/>
    <s v=" "/>
    <s v=" "/>
    <s v=" "/>
    <s v=" "/>
    <s v=" "/>
    <s v=" "/>
    <d v="2021-03-17T00:00:00"/>
    <n v="23"/>
    <s v="E-01052-2021000714"/>
    <d v="2021-02-10T00:00:00"/>
    <d v="2021-02-15T11:42:11"/>
    <d v="2021-02-15T11:42:09"/>
    <n v="8"/>
    <n v="0"/>
    <s v="Clasificacion"/>
    <s v="Funcionario"/>
    <d v="2021-03-16T00:00:00"/>
    <n v="28"/>
    <n v="0"/>
    <m/>
    <m/>
    <x v="1"/>
    <s v="Natural"/>
    <s v="Funcionario"/>
    <m/>
    <s v="En nombre propio"/>
    <s v="Cedula de ciudadania"/>
    <m/>
    <m/>
    <m/>
    <m/>
    <m/>
    <m/>
    <m/>
    <m/>
    <m/>
    <m/>
    <x v="3"/>
    <s v="false"/>
    <s v="true"/>
    <x v="0"/>
    <m/>
    <n v="3"/>
    <x v="1"/>
    <s v="Propios"/>
    <m/>
    <x v="1"/>
    <s v="Gestion oportuna (DTL)"/>
    <s v=" "/>
    <s v="6-10."/>
    <s v="GESTIONADOS"/>
    <s v="GESTIONADO"/>
    <m/>
    <m/>
    <m/>
    <m/>
    <m/>
  </r>
  <r>
    <n v="351532021"/>
    <s v="SEGURIDAD  CONVIVENCIA Y  JUSTICIA"/>
    <s v="ENTIDADES DISTRITALES"/>
    <s v="UNIDAD ADMINISTRATIVA ESPECIAL CUERPO OFICIAL BOMBEROS BOGOTA"/>
    <s v="Puede Consolidar | Trasladar Entidades"/>
    <x v="6"/>
    <m/>
    <m/>
    <m/>
    <x v="1"/>
    <s v="DIANA PATRICIA CABRERA MONTEALEGRE"/>
    <s v="Activo"/>
    <m/>
    <x v="0"/>
    <x v="3"/>
    <s v="En tramite - Por asignacion"/>
    <x v="1"/>
    <s v="En tramite - Por asignacion"/>
    <m/>
    <m/>
    <m/>
    <s v="false"/>
    <s v="false"/>
    <s v="false"/>
    <m/>
    <m/>
    <s v="false"/>
    <m/>
    <m/>
    <x v="7"/>
    <s v="30 - BOYACA REAL"/>
    <s v="LA SOLEDAD NORTE"/>
    <n v="3"/>
    <n v="-74104376516"/>
    <n v="469643015100002"/>
    <m/>
    <m/>
    <d v="2021-02-03T00:00:00"/>
    <d v="2021-02-04T00:00:00"/>
    <d v="2021-02-10T14:25:08"/>
    <d v="2021-02-11T00:00:00"/>
    <m/>
    <s v=" "/>
    <s v=" "/>
    <s v=" "/>
    <s v=" "/>
    <s v=" "/>
    <s v=" "/>
    <d v="2021-03-25T00:00:00"/>
    <n v="19"/>
    <m/>
    <s v=" "/>
    <s v=" "/>
    <s v=" "/>
    <n v="12"/>
    <n v="0"/>
    <s v="Clasificacion"/>
    <s v="Funcionario"/>
    <d v="2021-03-24T00:00:00"/>
    <n v="28"/>
    <n v="0"/>
    <m/>
    <m/>
    <x v="1"/>
    <s v="Natural"/>
    <s v="Peticionario Identificado"/>
    <m/>
    <s v="En nombre propio"/>
    <s v="Cedula de ciudadania"/>
    <m/>
    <m/>
    <m/>
    <m/>
    <m/>
    <m/>
    <m/>
    <m/>
    <m/>
    <m/>
    <x v="2"/>
    <s v="false"/>
    <s v="true"/>
    <x v="0"/>
    <m/>
    <n v="2"/>
    <x v="1"/>
    <s v="Por el ciudadano"/>
    <m/>
    <x v="1"/>
    <s v=" "/>
    <s v="Pendiente en terminos"/>
    <s v="11-15."/>
    <s v="PENDIENTE"/>
    <s v="PENDIENTE"/>
    <m/>
    <m/>
    <m/>
    <m/>
    <m/>
  </r>
  <r>
    <n v="383262021"/>
    <s v="SEGURIDAD  CONVIVENCIA Y  JUSTICIA"/>
    <s v="ENTIDADES DISTRITALES"/>
    <s v="UNIDAD ADMINISTRATIVA ESPECIAL CUERPO OFICIAL BOMBEROS BOGOTA"/>
    <s v="Puede Consolidar | Trasladar Entidades"/>
    <x v="6"/>
    <m/>
    <s v="GESTION DEL RIESGO"/>
    <s v="TALENTO HUMANO Y CONTRATACION"/>
    <x v="11"/>
    <s v="DIANA PATRICIA CABRERA MONTEALEGRE"/>
    <s v="Activo"/>
    <s v="UNIDAD ADMINISTRATIVA ESPECIAL CUERPO OFICIAL DE BOMBEROS DE BOGOTA"/>
    <x v="2"/>
    <x v="2"/>
    <s v="En tramite - Por asignacion"/>
    <x v="0"/>
    <s v="Solucionado - Por respuesta definitiva"/>
    <m/>
    <s v="MISIONAL"/>
    <s v="CONCEPTO TECNICO DE SEGURIDAD HUMANA Y PROTECCION CONTRA INCENDIOS"/>
    <s v="true"/>
    <s v="true"/>
    <s v="false"/>
    <m/>
    <m/>
    <s v="false"/>
    <m/>
    <m/>
    <x v="1"/>
    <m/>
    <m/>
    <m/>
    <n v="-741122391"/>
    <n v="4.7574559999999904E+16"/>
    <m/>
    <m/>
    <d v="2021-02-05T00:00:00"/>
    <d v="2021-02-08T00:00:00"/>
    <d v="2021-02-05T18:50:42"/>
    <d v="2021-02-08T00:00:00"/>
    <m/>
    <s v=" "/>
    <s v=" "/>
    <s v=" "/>
    <s v=" "/>
    <s v=" "/>
    <s v=" "/>
    <d v="2021-03-05T00:00:00"/>
    <n v="16"/>
    <s v="E-01052-2021000715"/>
    <d v="2021-02-10T00:00:00"/>
    <d v="2021-02-11T18:30:37"/>
    <d v="2021-02-11T18:30:34"/>
    <n v="4"/>
    <n v="0"/>
    <s v="Clasificacion"/>
    <s v="Funcionario"/>
    <d v="2021-03-04T00:00:00"/>
    <n v="18"/>
    <n v="0"/>
    <m/>
    <m/>
    <x v="1"/>
    <s v="Natural"/>
    <s v="Funcionario"/>
    <m/>
    <s v="En nombre propio"/>
    <m/>
    <m/>
    <m/>
    <m/>
    <m/>
    <m/>
    <m/>
    <m/>
    <m/>
    <m/>
    <m/>
    <x v="0"/>
    <s v="false"/>
    <s v="true"/>
    <x v="0"/>
    <m/>
    <n v="3"/>
    <x v="1"/>
    <s v="Propios"/>
    <m/>
    <x v="1"/>
    <s v="Gestion oportuna (DTL)"/>
    <s v=" "/>
    <s v="4-5."/>
    <s v="GESTIONADOS"/>
    <s v="GESTIONADO"/>
    <m/>
    <m/>
    <m/>
    <m/>
    <m/>
  </r>
  <r>
    <n v="402482021"/>
    <s v="SEGURIDAD  CONVIVENCIA Y  JUSTICIA"/>
    <s v="ENTIDADES DISTRITALES"/>
    <s v="UNIDAD ADMINISTRATIVA ESPECIAL CUERPO OFICIAL BOMBEROS BOGOTA"/>
    <s v="Puede Consolidar | Trasladar Entidades"/>
    <x v="6"/>
    <m/>
    <s v="GESTION DEL RIESGO"/>
    <s v="TALENTO HUMANO Y CONTRATACION"/>
    <x v="11"/>
    <s v="DIANA PATRICIA CABRERA MONTEALEGRE"/>
    <s v="Activo"/>
    <s v="WEB SERVICE"/>
    <x v="0"/>
    <x v="2"/>
    <s v="En tramite - Por asignacion"/>
    <x v="0"/>
    <s v="Solucionado - Por respuesta definitiva"/>
    <m/>
    <s v="MISIONAL"/>
    <m/>
    <s v="false"/>
    <s v="false"/>
    <s v="false"/>
    <m/>
    <m/>
    <s v="false"/>
    <m/>
    <m/>
    <x v="1"/>
    <m/>
    <m/>
    <m/>
    <m/>
    <m/>
    <m/>
    <m/>
    <d v="2021-02-08T00:00:00"/>
    <d v="2021-02-09T00:00:00"/>
    <d v="2021-02-09T14:06:47"/>
    <d v="2021-02-09T00:00:00"/>
    <m/>
    <s v=" "/>
    <s v=" "/>
    <s v=" "/>
    <s v=" "/>
    <s v=" "/>
    <s v=" "/>
    <d v="2021-03-08T00:00:00"/>
    <n v="17"/>
    <s v="E-01052-2021000735"/>
    <d v="2021-02-11T00:00:00"/>
    <d v="2021-02-12T21:16:34"/>
    <d v="2021-02-12T21:16:33"/>
    <n v="4"/>
    <n v="0"/>
    <s v="Clasificacion"/>
    <s v="Funcionario"/>
    <d v="2021-03-05T00:00:00"/>
    <n v="18"/>
    <n v="0"/>
    <m/>
    <m/>
    <x v="1"/>
    <s v="Natural"/>
    <s v="Funcionario"/>
    <m/>
    <s v="En nombre propio"/>
    <s v="Cedula de ciudadania"/>
    <m/>
    <m/>
    <m/>
    <m/>
    <m/>
    <m/>
    <m/>
    <m/>
    <m/>
    <m/>
    <x v="0"/>
    <s v="false"/>
    <s v="true"/>
    <x v="0"/>
    <m/>
    <n v="3"/>
    <x v="1"/>
    <s v="Propios"/>
    <m/>
    <x v="1"/>
    <s v="Gestion oportuna (DTL)"/>
    <s v=" "/>
    <s v="4-5."/>
    <s v="GESTIONADOS"/>
    <s v="GESTIONADO"/>
    <m/>
    <m/>
    <m/>
    <m/>
    <m/>
  </r>
  <r>
    <n v="414392021"/>
    <s v="SEGURIDAD  CONVIVENCIA Y  JUSTICIA"/>
    <s v="ENTIDADES DISTRITALES"/>
    <s v="UNIDAD ADMINISTRATIVA ESPECIAL CUERPO OFICIAL BOMBEROS BOGOTA"/>
    <s v="Puede Consolidar | Trasladar Entidades"/>
    <x v="6"/>
    <m/>
    <s v="GESTION DEL RIESGO"/>
    <s v="TALENTO HUMANO Y CONTRATACION"/>
    <x v="11"/>
    <s v="DIANA PATRICIA CABRERA MONTEALEGRE"/>
    <s v="Activo"/>
    <s v="UNIDAD ADMINISTRATIVA ESPECIAL CUERPO OFICIAL DE BOMBEROS DE BOGOTA"/>
    <x v="2"/>
    <x v="2"/>
    <s v="En tramite - Por asignacion"/>
    <x v="0"/>
    <s v="Solucionado - Por respuesta definitiva"/>
    <m/>
    <s v="MISIONAL"/>
    <s v="CAPACITACION EXTERNA PARA LA COMUNIDAD"/>
    <s v="true"/>
    <s v="true"/>
    <s v="false"/>
    <m/>
    <m/>
    <s v="false"/>
    <m/>
    <m/>
    <x v="1"/>
    <m/>
    <m/>
    <m/>
    <n v="-741122391"/>
    <n v="4.7574559999999904E+16"/>
    <m/>
    <m/>
    <d v="2021-02-09T00:00:00"/>
    <d v="2021-02-10T00:00:00"/>
    <d v="2021-02-09T13:53:46"/>
    <d v="2021-02-10T00:00:00"/>
    <m/>
    <s v=" "/>
    <s v=" "/>
    <s v=" "/>
    <s v=" "/>
    <s v=" "/>
    <s v=" "/>
    <d v="2021-03-09T00:00:00"/>
    <n v="17"/>
    <s v="E-01052-2021000735"/>
    <d v="2021-02-11T00:00:00"/>
    <d v="2021-02-12T21:18:44"/>
    <d v="2021-02-12T21:18:42"/>
    <n v="3"/>
    <n v="0"/>
    <s v="Clasificacion"/>
    <s v="Funcionario"/>
    <d v="2021-03-08T00:00:00"/>
    <n v="18"/>
    <n v="0"/>
    <m/>
    <m/>
    <x v="1"/>
    <s v="Natural"/>
    <s v="Funcionario"/>
    <m/>
    <s v="En nombre propio"/>
    <m/>
    <m/>
    <m/>
    <m/>
    <m/>
    <m/>
    <m/>
    <m/>
    <m/>
    <m/>
    <m/>
    <x v="0"/>
    <s v="false"/>
    <s v="true"/>
    <x v="0"/>
    <m/>
    <n v="3"/>
    <x v="1"/>
    <s v="Propios"/>
    <m/>
    <x v="1"/>
    <s v="Gestion oportuna (DTL)"/>
    <s v=" "/>
    <s v="0-3."/>
    <s v="GESTIONADOS"/>
    <s v="GESTIONADO"/>
    <m/>
    <m/>
    <m/>
    <m/>
    <m/>
  </r>
  <r>
    <n v="478402021"/>
    <s v="SEGURIDAD  CONVIVENCIA Y  JUSTICIA"/>
    <s v="ENTIDADES DISTRITALES"/>
    <s v="UNIDAD ADMINISTRATIVA ESPECIAL CUERPO OFICIAL BOMBEROS BOGOTA"/>
    <s v="Puede Consolidar | Trasladar Entidades"/>
    <x v="6"/>
    <m/>
    <s v="GESTION DEL RIESGO"/>
    <s v="EDUCACION Y FORMACION"/>
    <x v="9"/>
    <s v="DIANA PATRICIA CABRERA MONTEALEGRE"/>
    <s v="Activo"/>
    <s v="UNIDAD ADMINISTRATIVA ESPECIAL CUERPO OFICIAL DE BOMBEROS DE BOGOTA"/>
    <x v="2"/>
    <x v="2"/>
    <s v="En tramite - Por asignacion"/>
    <x v="4"/>
    <s v="Solucionado - Por asignacion"/>
    <m/>
    <s v="MISIONAL"/>
    <s v="PROCESO MISIONAL"/>
    <s v="false"/>
    <s v="true"/>
    <s v="false"/>
    <m/>
    <m/>
    <s v="false"/>
    <m/>
    <m/>
    <x v="1"/>
    <m/>
    <m/>
    <m/>
    <n v="-741122391"/>
    <n v="4.7574559999999904E+16"/>
    <m/>
    <m/>
    <d v="2021-02-15T00:00:00"/>
    <d v="2021-02-16T00:00:00"/>
    <d v="2021-02-15T15:09:22"/>
    <d v="2021-02-16T00:00:00"/>
    <m/>
    <s v=" "/>
    <s v=" "/>
    <s v=" "/>
    <s v=" "/>
    <s v=" "/>
    <s v=" "/>
    <d v="2021-03-15T00:00:00"/>
    <n v="12"/>
    <m/>
    <s v=" "/>
    <d v="2021-02-25T15:40:51"/>
    <s v=" "/>
    <n v="8"/>
    <n v="0"/>
    <s v="Clasificacion"/>
    <s v="Funcionario"/>
    <d v="2021-03-12T00:00:00"/>
    <n v="18"/>
    <n v="0"/>
    <m/>
    <m/>
    <x v="1"/>
    <s v="Natural"/>
    <s v="Funcionario"/>
    <m/>
    <s v="En nombre propio"/>
    <m/>
    <m/>
    <m/>
    <m/>
    <m/>
    <m/>
    <m/>
    <m/>
    <m/>
    <m/>
    <m/>
    <x v="0"/>
    <s v="false"/>
    <s v="true"/>
    <x v="0"/>
    <m/>
    <n v="3"/>
    <x v="1"/>
    <s v="Propios"/>
    <m/>
    <x v="1"/>
    <s v="Gestion oportuna (DTL)"/>
    <s v=" "/>
    <s v="6-10."/>
    <s v="GESTIONADOS"/>
    <s v="PENDIENTE"/>
    <m/>
    <m/>
    <m/>
    <m/>
    <m/>
  </r>
  <r>
    <n v="504522021"/>
    <s v="SEGURIDAD  CONVIVENCIA Y  JUSTICIA"/>
    <s v="ENTIDADES DISTRITALES"/>
    <s v="UNIDAD ADMINISTRATIVA ESPECIAL CUERPO OFICIAL BOMBEROS BOGOTA"/>
    <s v="Puede Consolidar | Trasladar Entidades"/>
    <x v="6"/>
    <m/>
    <s v="GESTION DEL RIESGO"/>
    <s v="EDUCACION Y FORMACION"/>
    <x v="9"/>
    <s v="DIANA PATRICIA CABRERA MONTEALEGRE"/>
    <s v="Activo"/>
    <s v="UNIDAD ADMINISTRATIVA ESPECIAL CUERPO OFICIAL DE BOMBEROS DE BOGOTA"/>
    <x v="2"/>
    <x v="2"/>
    <s v="En tramite - Por asignacion"/>
    <x v="4"/>
    <s v="Solucionado - Por asignacion"/>
    <m/>
    <s v="MISIONAL"/>
    <s v="CAPACITACION EXTERNA PARA LA COMUNIDAD"/>
    <s v="true"/>
    <s v="true"/>
    <s v="false"/>
    <m/>
    <m/>
    <s v="false"/>
    <m/>
    <m/>
    <x v="1"/>
    <m/>
    <m/>
    <m/>
    <n v="-741122391"/>
    <n v="4.7574559999999904E+16"/>
    <m/>
    <m/>
    <d v="2021-02-17T00:00:00"/>
    <d v="2021-02-18T00:00:00"/>
    <d v="2021-02-17T12:14:57"/>
    <d v="2021-02-18T00:00:00"/>
    <m/>
    <s v=" "/>
    <s v=" "/>
    <s v=" "/>
    <s v=" "/>
    <s v=" "/>
    <s v=" "/>
    <d v="2021-03-17T00:00:00"/>
    <n v="14"/>
    <m/>
    <s v=" "/>
    <d v="2021-02-25T18:11:15"/>
    <s v=" "/>
    <n v="6"/>
    <n v="0"/>
    <s v="Clasificacion"/>
    <s v="Funcionario"/>
    <d v="2021-03-16T00:00:00"/>
    <n v="18"/>
    <n v="0"/>
    <m/>
    <m/>
    <x v="1"/>
    <s v="Natural"/>
    <s v="Funcionario"/>
    <m/>
    <s v="En nombre propio"/>
    <m/>
    <m/>
    <m/>
    <m/>
    <m/>
    <m/>
    <m/>
    <m/>
    <m/>
    <m/>
    <m/>
    <x v="0"/>
    <s v="false"/>
    <s v="true"/>
    <x v="0"/>
    <m/>
    <n v="3"/>
    <x v="1"/>
    <s v="Propios"/>
    <m/>
    <x v="1"/>
    <s v="Gestion oportuna (DTL)"/>
    <s v=" "/>
    <s v="6-10."/>
    <s v="GESTIONADOS"/>
    <s v="PENDIENTE"/>
    <m/>
    <m/>
    <m/>
    <m/>
    <m/>
  </r>
  <r>
    <n v="520892021"/>
    <s v="SEGURIDAD  CONVIVENCIA Y  JUSTICIA"/>
    <s v="ENTIDADES DISTRITALES"/>
    <s v="UNIDAD ADMINISTRATIVA ESPECIAL CUERPO OFICIAL BOMBEROS BOGOTA"/>
    <s v="Puede Consolidar | Trasladar Entidades"/>
    <x v="6"/>
    <m/>
    <s v="GESTION DEL RIESGO"/>
    <s v="TALENTO HUMANO Y CONTRATACION"/>
    <x v="11"/>
    <s v="DIANA PATRICIA CABRERA MONTEALEGRE"/>
    <s v="Activo"/>
    <m/>
    <x v="0"/>
    <x v="3"/>
    <s v="En tramite - Por asignacion"/>
    <x v="0"/>
    <s v="Solucionado - Por respuesta definitiva"/>
    <m/>
    <s v="MISIONAL"/>
    <m/>
    <s v="false"/>
    <s v="false"/>
    <s v="false"/>
    <m/>
    <m/>
    <s v="false"/>
    <m/>
    <m/>
    <x v="8"/>
    <s v="85 - BOSA CENTRAL"/>
    <s v="GUALOCHE"/>
    <m/>
    <n v="-741827004"/>
    <n v="4.5993433999999904E+16"/>
    <m/>
    <m/>
    <d v="2021-02-18T00:00:00"/>
    <d v="2021-02-19T00:00:00"/>
    <d v="2021-02-23T14:18:08"/>
    <d v="2021-02-23T00:00:00"/>
    <m/>
    <s v=" "/>
    <s v=" "/>
    <s v=" "/>
    <s v=" "/>
    <s v=" "/>
    <s v=" "/>
    <d v="2021-04-08T00:00:00"/>
    <n v="28"/>
    <s v="E-01052-2021001006"/>
    <d v="2021-02-24T00:00:00"/>
    <d v="2021-02-25T18:03:33"/>
    <d v="2021-02-25T18:03:32"/>
    <n v="3"/>
    <n v="0"/>
    <s v="Clasificacion"/>
    <s v="Funcionario"/>
    <d v="2021-04-07T00:00:00"/>
    <n v="28"/>
    <n v="0"/>
    <m/>
    <m/>
    <x v="1"/>
    <s v="Natural"/>
    <s v="Peticionario Identificado"/>
    <m/>
    <s v="En nombre propio"/>
    <s v="Cedula de ciudadania"/>
    <m/>
    <m/>
    <m/>
    <m/>
    <m/>
    <m/>
    <m/>
    <s v="07 - BOSA"/>
    <s v="85 - BOSA CENTRAL"/>
    <s v="JOSE ANTONIO GALAN"/>
    <x v="0"/>
    <s v="false"/>
    <s v="true"/>
    <x v="0"/>
    <m/>
    <n v="2"/>
    <x v="1"/>
    <s v="Por el ciudadano"/>
    <m/>
    <x v="1"/>
    <s v="Gestion oportuna (DTL)"/>
    <s v=" "/>
    <s v="0-3."/>
    <s v="GESTIONADOS"/>
    <s v="GESTIONADO"/>
    <m/>
    <m/>
    <m/>
    <m/>
    <m/>
  </r>
  <r>
    <n v="560162021"/>
    <s v="SEGURIDAD  CONVIVENCIA Y  JUSTICIA"/>
    <s v="ENTIDADES DISTRITALES"/>
    <s v="UNIDAD ADMINISTRATIVA ESPECIAL CUERPO OFICIAL BOMBEROS BOGOTA"/>
    <s v="Puede Consolidar | Trasladar Entidades"/>
    <x v="6"/>
    <m/>
    <s v="GESTION DEL RIESGO"/>
    <s v="CONCEPTOS"/>
    <x v="8"/>
    <s v="DIANA PATRICIA CABRERA MONTEALEGRE"/>
    <s v="Activo"/>
    <s v="UNIDAD ADMINISTRATIVA ESPECIAL CUERPO OFICIAL DE BOMBEROS DE BOGOTA"/>
    <x v="2"/>
    <x v="2"/>
    <s v="En tramite - Por asignacion"/>
    <x v="0"/>
    <s v="Solucionado - Por respuesta definitiva"/>
    <m/>
    <s v="MISIONAL"/>
    <s v="CAPACITACIONES EMPRESARIALES"/>
    <s v="true"/>
    <s v="true"/>
    <s v="false"/>
    <m/>
    <m/>
    <s v="false"/>
    <m/>
    <m/>
    <x v="1"/>
    <m/>
    <m/>
    <m/>
    <n v="-741122391"/>
    <n v="4.7574559999999904E+16"/>
    <m/>
    <m/>
    <d v="2021-02-22T00:00:00"/>
    <d v="2021-02-23T00:00:00"/>
    <d v="2021-02-22T17:13:45"/>
    <d v="2021-02-23T00:00:00"/>
    <m/>
    <s v=" "/>
    <s v=" "/>
    <s v=" "/>
    <s v=" "/>
    <s v=" "/>
    <s v=" "/>
    <d v="2021-03-23T00:00:00"/>
    <n v="17"/>
    <s v="E-01052-2021001000"/>
    <d v="2021-02-24T00:00:00"/>
    <d v="2021-02-25T18:16:56"/>
    <d v="2021-02-25T18:16:54"/>
    <n v="3"/>
    <n v="0"/>
    <s v="Clasificacion"/>
    <s v="Funcionario"/>
    <d v="2021-03-19T00:00:00"/>
    <n v="18"/>
    <n v="0"/>
    <m/>
    <m/>
    <x v="1"/>
    <s v="Natural"/>
    <s v="Funcionario"/>
    <m/>
    <s v="En nombre propio"/>
    <m/>
    <m/>
    <m/>
    <m/>
    <m/>
    <m/>
    <m/>
    <m/>
    <m/>
    <m/>
    <m/>
    <x v="0"/>
    <s v="false"/>
    <s v="true"/>
    <x v="0"/>
    <m/>
    <n v="3"/>
    <x v="1"/>
    <s v="Propios"/>
    <m/>
    <x v="1"/>
    <s v="Gestion oportuna (DTL)"/>
    <s v=" "/>
    <s v="0-3."/>
    <s v="GESTIONADOS"/>
    <s v="GESTIONADO"/>
    <m/>
    <m/>
    <m/>
    <m/>
    <m/>
  </r>
  <r>
    <n v="565952021"/>
    <s v="SEGURIDAD  CONVIVENCIA Y  JUSTICIA"/>
    <s v="ENTIDADES DISTRITALES"/>
    <s v="UNIDAD ADMINISTRATIVA ESPECIAL CUERPO OFICIAL BOMBEROS BOGOTA"/>
    <s v="Puede Consolidar | Trasladar Entidades"/>
    <x v="6"/>
    <m/>
    <s v="GESTION DEL RIESGO"/>
    <s v="TALENTO HUMANO Y CONTRATACION"/>
    <x v="4"/>
    <s v="DIANA PATRICIA CABRERA MONTEALEGRE"/>
    <s v="Activo"/>
    <s v="UNIDAD ADMINISTRATIVA ESPECIAL CUERPO OFICIAL DE BOMBEROS DE BOGOTA"/>
    <x v="2"/>
    <x v="5"/>
    <s v="En tramite - Por asignacion"/>
    <x v="0"/>
    <s v="Solucionado - Por respuesta definitiva"/>
    <m/>
    <s v="MISIONAL"/>
    <s v="PROCESO MISIONAL"/>
    <s v="false"/>
    <s v="true"/>
    <s v="false"/>
    <m/>
    <m/>
    <s v="false"/>
    <m/>
    <m/>
    <x v="1"/>
    <m/>
    <m/>
    <m/>
    <n v="-741122391"/>
    <n v="4.7574559999999904E+16"/>
    <m/>
    <m/>
    <d v="2021-02-23T00:00:00"/>
    <d v="2021-02-24T00:00:00"/>
    <d v="2021-02-23T09:29:39"/>
    <d v="2021-02-24T00:00:00"/>
    <m/>
    <s v=" "/>
    <s v=" "/>
    <s v=" "/>
    <s v=" "/>
    <s v=" "/>
    <s v=" "/>
    <d v="2021-04-09T00:00:00"/>
    <n v="28"/>
    <s v="E-01052-2021001007"/>
    <d v="2021-02-24T00:00:00"/>
    <d v="2021-02-25T18:14:21"/>
    <d v="2021-02-25T18:14:18"/>
    <n v="2"/>
    <n v="0"/>
    <s v="Clasificacion"/>
    <s v="Funcionario"/>
    <d v="2021-04-08T00:00:00"/>
    <n v="28"/>
    <n v="0"/>
    <m/>
    <m/>
    <x v="1"/>
    <s v="Natural"/>
    <s v="Funcionario"/>
    <m/>
    <s v="En nombre propio"/>
    <m/>
    <m/>
    <m/>
    <m/>
    <m/>
    <m/>
    <m/>
    <m/>
    <m/>
    <m/>
    <m/>
    <x v="0"/>
    <s v="false"/>
    <s v="true"/>
    <x v="0"/>
    <m/>
    <n v="3"/>
    <x v="1"/>
    <s v="Propios"/>
    <m/>
    <x v="1"/>
    <s v="Gestion oportuna (DTL)"/>
    <s v=" "/>
    <s v="0-3."/>
    <s v="GESTIONADOS"/>
    <s v="GESTIONADO"/>
    <m/>
    <m/>
    <m/>
    <m/>
    <m/>
  </r>
  <r>
    <n v="571972021"/>
    <s v="SEGURIDAD  CONVIVENCIA Y  JUSTICIA"/>
    <s v="ENTIDADES DISTRITALES"/>
    <s v="UNIDAD ADMINISTRATIVA ESPECIAL CUERPO OFICIAL BOMBEROS BOGOTA"/>
    <s v="Puede Consolidar | Trasladar Entidades"/>
    <x v="6"/>
    <m/>
    <s v="GESTION DEL RIESGO"/>
    <s v="CONCEPTOS"/>
    <x v="8"/>
    <s v="DIANA PATRICIA CABRERA MONTEALEGRE"/>
    <s v="Activo"/>
    <s v="UNIDAD ADMINISTRATIVA ESPECIAL CUERPO OFICIAL DE BOMBEROS DE BOGOTA"/>
    <x v="2"/>
    <x v="2"/>
    <s v="En tramite - Por asignacion"/>
    <x v="0"/>
    <s v="Solucionado - Por respuesta definitiva"/>
    <m/>
    <s v="MISIONAL"/>
    <s v="CAPACITACIONES EMPRESARIALES"/>
    <s v="true"/>
    <s v="true"/>
    <s v="false"/>
    <m/>
    <m/>
    <s v="false"/>
    <m/>
    <m/>
    <x v="1"/>
    <m/>
    <m/>
    <m/>
    <n v="-741122391"/>
    <n v="4.7574559999999904E+16"/>
    <m/>
    <m/>
    <d v="2021-02-23T00:00:00"/>
    <d v="2021-02-24T00:00:00"/>
    <d v="2021-02-23T14:39:27"/>
    <d v="2021-02-24T00:00:00"/>
    <m/>
    <s v=" "/>
    <s v=" "/>
    <s v=" "/>
    <s v=" "/>
    <s v=" "/>
    <s v=" "/>
    <d v="2021-03-24T00:00:00"/>
    <n v="18"/>
    <s v="E-01052-2021001005"/>
    <d v="2021-02-24T00:00:00"/>
    <d v="2021-02-25T18:19:06"/>
    <d v="2021-02-25T18:19:06"/>
    <n v="2"/>
    <n v="0"/>
    <s v="Clasificacion"/>
    <s v="Funcionario"/>
    <d v="2021-03-23T00:00:00"/>
    <n v="18"/>
    <n v="0"/>
    <m/>
    <m/>
    <x v="1"/>
    <s v="Natural"/>
    <s v="Funcionario"/>
    <m/>
    <s v="En nombre propio"/>
    <m/>
    <m/>
    <m/>
    <m/>
    <m/>
    <m/>
    <m/>
    <m/>
    <m/>
    <m/>
    <m/>
    <x v="0"/>
    <s v="false"/>
    <s v="true"/>
    <x v="0"/>
    <m/>
    <n v="3"/>
    <x v="1"/>
    <s v="Propios"/>
    <m/>
    <x v="1"/>
    <s v="Gestion oportuna (DTL)"/>
    <s v=" "/>
    <s v="0-3."/>
    <s v="GESTIONADOS"/>
    <s v="GESTIONADO"/>
    <m/>
    <m/>
    <m/>
    <m/>
    <m/>
  </r>
  <r>
    <n v="607912021"/>
    <s v="SEGURIDAD  CONVIVENCIA Y  JUSTICIA"/>
    <s v="ENTIDADES DISTRITALES"/>
    <s v="UNIDAD ADMINISTRATIVA ESPECIAL CUERPO OFICIAL BOMBEROS BOGOTA"/>
    <s v="Puede Consolidar | Trasladar Entidades"/>
    <x v="6"/>
    <m/>
    <m/>
    <m/>
    <x v="1"/>
    <s v="DIANA PATRICIA CABRERA MONTEALEGRE"/>
    <s v="Activo"/>
    <s v="UNIDAD ADMINISTRATIVA ESPECIAL CUERPO OFICIAL DE BOMBEROS DE BOGOTA"/>
    <x v="2"/>
    <x v="2"/>
    <s v="En tramite - Por asignacion"/>
    <x v="1"/>
    <s v="En tramite - Por asignacion"/>
    <m/>
    <m/>
    <s v="PROCESO DE APOYO A LA MISION"/>
    <s v="false"/>
    <s v="true"/>
    <s v="false"/>
    <m/>
    <m/>
    <s v="false"/>
    <m/>
    <m/>
    <x v="1"/>
    <m/>
    <m/>
    <m/>
    <m/>
    <m/>
    <m/>
    <m/>
    <d v="2021-02-26T00:00:00"/>
    <d v="2021-03-01T00:00:00"/>
    <d v="2021-02-26T04:59:54"/>
    <d v="2021-03-01T00:00:00"/>
    <m/>
    <s v=" "/>
    <s v=" "/>
    <s v=" "/>
    <s v=" "/>
    <s v=" "/>
    <s v=" "/>
    <d v="2021-03-29T00:00:00"/>
    <n v="20"/>
    <m/>
    <s v=" "/>
    <s v=" "/>
    <s v=" "/>
    <n v="1"/>
    <n v="0"/>
    <s v="Clasificacion"/>
    <s v="Funcionario"/>
    <d v="2021-03-26T00:00:00"/>
    <n v="18"/>
    <n v="0"/>
    <m/>
    <m/>
    <x v="1"/>
    <s v="Natural"/>
    <s v="Funcionario"/>
    <m/>
    <s v="En nombre propio"/>
    <s v="Cedula de ciudadania"/>
    <m/>
    <m/>
    <m/>
    <m/>
    <m/>
    <m/>
    <m/>
    <m/>
    <m/>
    <m/>
    <x v="0"/>
    <s v="false"/>
    <s v="true"/>
    <x v="0"/>
    <m/>
    <n v="3"/>
    <x v="1"/>
    <s v="Propios"/>
    <m/>
    <x v="1"/>
    <s v=" "/>
    <s v="Pendiente en terminos"/>
    <s v="0-3."/>
    <s v="PENDIENTE"/>
    <s v="PENDIENTE"/>
    <m/>
    <m/>
    <m/>
    <m/>
    <m/>
  </r>
  <r>
    <n v="622112021"/>
    <s v="SEGURIDAD  CONVIVENCIA Y  JUSTICIA"/>
    <s v="ENTIDADES DISTRITALES"/>
    <s v="UNIDAD ADMINISTRATIVA ESPECIAL CUERPO OFICIAL BOMBEROS BOGOTA"/>
    <s v="Puede Consolidar | Trasladar Entidades"/>
    <x v="6"/>
    <m/>
    <m/>
    <m/>
    <x v="1"/>
    <s v="DIANA PATRICIA CABRERA MONTEALEGRE"/>
    <s v="Activo"/>
    <s v="UNIDAD ADMINISTRATIVA ESPECIAL CUERPO OFICIAL DE BOMBEROS DE BOGOTA"/>
    <x v="2"/>
    <x v="2"/>
    <s v="En tramite - Por asignacion"/>
    <x v="1"/>
    <s v="En tramite - Por asignacion"/>
    <m/>
    <m/>
    <s v="EXPEDICION DE CONSTANCIAS PRESTACION DE SERVICIOS"/>
    <s v="true"/>
    <s v="true"/>
    <s v="false"/>
    <m/>
    <m/>
    <s v="false"/>
    <m/>
    <m/>
    <x v="1"/>
    <m/>
    <m/>
    <m/>
    <m/>
    <m/>
    <m/>
    <m/>
    <d v="2021-02-27T00:00:00"/>
    <d v="2021-03-01T00:00:00"/>
    <d v="2021-02-27T04:25:02"/>
    <d v="2021-03-01T00:00:00"/>
    <m/>
    <s v=" "/>
    <s v=" "/>
    <s v=" "/>
    <s v=" "/>
    <s v=" "/>
    <s v=" "/>
    <d v="2021-03-29T00:00:00"/>
    <n v="20"/>
    <m/>
    <s v=" "/>
    <s v=" "/>
    <s v=" "/>
    <n v="1"/>
    <n v="0"/>
    <s v="Clasificacion"/>
    <s v="Funcionario"/>
    <d v="2021-03-26T00:00:00"/>
    <n v="18"/>
    <n v="0"/>
    <m/>
    <m/>
    <x v="1"/>
    <s v="Natural"/>
    <s v="Funcionario"/>
    <m/>
    <s v="En nombre propio"/>
    <s v="Cedula de ciudadania"/>
    <m/>
    <m/>
    <m/>
    <m/>
    <m/>
    <m/>
    <m/>
    <m/>
    <m/>
    <m/>
    <x v="0"/>
    <s v="false"/>
    <s v="true"/>
    <x v="0"/>
    <m/>
    <n v="3"/>
    <x v="1"/>
    <s v="Propios"/>
    <m/>
    <x v="1"/>
    <s v=" "/>
    <s v="Pendiente en terminos"/>
    <s v="0-3."/>
    <s v="PENDIENTE"/>
    <s v="PENDIENTE"/>
    <m/>
    <m/>
    <m/>
    <m/>
    <m/>
  </r>
  <r>
    <n v="622162021"/>
    <s v="SEGURIDAD  CONVIVENCIA Y  JUSTICIA"/>
    <s v="ENTIDADES DISTRITALES"/>
    <s v="UNIDAD ADMINISTRATIVA ESPECIAL CUERPO OFICIAL BOMBEROS BOGOTA"/>
    <s v="Puede Consolidar | Trasladar Entidades"/>
    <x v="6"/>
    <m/>
    <m/>
    <m/>
    <x v="1"/>
    <s v="DIANA PATRICIA CABRERA MONTEALEGRE"/>
    <s v="Activo"/>
    <s v="UNIDAD ADMINISTRATIVA ESPECIAL CUERPO OFICIAL DE BOMBEROS DE BOGOTA"/>
    <x v="2"/>
    <x v="3"/>
    <s v="En tramite - Por asignacion"/>
    <x v="1"/>
    <s v="En tramite - Por asignacion"/>
    <m/>
    <m/>
    <s v="CAPACITACIONES EMPRESARIALES"/>
    <s v="true"/>
    <s v="true"/>
    <s v="false"/>
    <m/>
    <m/>
    <s v="false"/>
    <m/>
    <m/>
    <x v="1"/>
    <m/>
    <m/>
    <m/>
    <m/>
    <m/>
    <m/>
    <m/>
    <d v="2021-02-27T00:00:00"/>
    <d v="2021-03-01T00:00:00"/>
    <d v="2021-02-27T05:26:31"/>
    <d v="2021-03-01T00:00:00"/>
    <m/>
    <s v=" "/>
    <s v=" "/>
    <s v=" "/>
    <s v=" "/>
    <s v=" "/>
    <s v=" "/>
    <d v="2021-04-14T00:00:00"/>
    <n v="30"/>
    <m/>
    <s v=" "/>
    <s v=" "/>
    <s v=" "/>
    <n v="1"/>
    <n v="0"/>
    <s v="Clasificacion"/>
    <s v="Funcionario"/>
    <d v="2021-04-13T00:00:00"/>
    <n v="28"/>
    <n v="0"/>
    <m/>
    <m/>
    <x v="1"/>
    <s v="Natural"/>
    <s v="Funcionario"/>
    <m/>
    <s v="En nombre propio"/>
    <s v="Cedula de ciudadania"/>
    <m/>
    <m/>
    <m/>
    <m/>
    <m/>
    <m/>
    <m/>
    <m/>
    <m/>
    <m/>
    <x v="0"/>
    <s v="false"/>
    <s v="true"/>
    <x v="0"/>
    <m/>
    <n v="3"/>
    <x v="1"/>
    <s v="Propios"/>
    <m/>
    <x v="1"/>
    <s v=" "/>
    <s v="Pendiente en terminos"/>
    <s v="0-3."/>
    <s v="PENDIENTE"/>
    <s v="PENDIENTE"/>
    <m/>
    <m/>
    <m/>
    <m/>
    <m/>
  </r>
  <r>
    <n v="79702021"/>
    <s v="SEGURIDAD  CONVIVENCIA Y  JUSTICIA"/>
    <s v="ENTIDADES DISTRITALES"/>
    <s v="UNIDAD ADMINISTRATIVA ESPECIAL CUERPO OFICIAL BOMBEROS BOGOTA"/>
    <s v="Puede Consolidar | Trasladar Entidades"/>
    <x v="7"/>
    <m/>
    <s v="GESTION DEL RIESGO"/>
    <s v="PREVENCION"/>
    <x v="10"/>
    <s v="Nubia Ester Lanza "/>
    <s v="Activo"/>
    <s v="UNIDAD ADMINISTRATIVA ESPECIAL CUERPO OFICIAL DE BOMBEROS DE BOGOTA"/>
    <x v="2"/>
    <x v="4"/>
    <s v="En tramite - Por asignacion"/>
    <x v="0"/>
    <s v="Solucionado - Por respuesta definitiva"/>
    <m/>
    <s v="ESTRATEGICO"/>
    <s v="ATENCION DE EMERGENCIAS"/>
    <s v="true"/>
    <s v="true"/>
    <s v="false"/>
    <m/>
    <m/>
    <s v="false"/>
    <m/>
    <m/>
    <x v="1"/>
    <m/>
    <m/>
    <m/>
    <n v="-740437937"/>
    <n v="46699506"/>
    <m/>
    <m/>
    <d v="2021-01-12T00:00:00"/>
    <d v="2021-01-13T00:00:00"/>
    <d v="2021-01-14T07:31:10"/>
    <d v="2021-01-13T00:00:00"/>
    <m/>
    <s v=" "/>
    <s v=" "/>
    <s v=" "/>
    <s v=" "/>
    <s v=" "/>
    <s v=" "/>
    <d v="2021-02-23T00:00:00"/>
    <n v="13"/>
    <m/>
    <s v=" "/>
    <d v="2021-02-04T13:03:10"/>
    <d v="2021-02-04T13:03:08"/>
    <n v="17"/>
    <n v="0"/>
    <s v="Clasificacion"/>
    <s v="Funcionario"/>
    <d v="2021-02-22T00:00:00"/>
    <n v="28"/>
    <n v="0"/>
    <m/>
    <m/>
    <x v="1"/>
    <s v="Natural"/>
    <s v="Funcionario"/>
    <m/>
    <s v="En nombre propio"/>
    <m/>
    <m/>
    <m/>
    <m/>
    <m/>
    <m/>
    <m/>
    <m/>
    <m/>
    <m/>
    <m/>
    <x v="0"/>
    <s v="false"/>
    <s v="true"/>
    <x v="0"/>
    <m/>
    <n v="4"/>
    <x v="1"/>
    <s v="Propios"/>
    <m/>
    <x v="0"/>
    <s v="Gestion oportuna (DTL)"/>
    <s v=" "/>
    <s v="16-30."/>
    <s v="GESTIONADOS"/>
    <s v="GESTIONADO"/>
    <m/>
    <m/>
    <m/>
    <m/>
    <m/>
  </r>
  <r>
    <n v="96962021"/>
    <s v="SEGURIDAD  CONVIVENCIA Y  JUSTICIA"/>
    <s v="ENTIDADES DISTRITALES"/>
    <s v="UNIDAD ADMINISTRATIVA ESPECIAL CUERPO OFICIAL BOMBEROS BOGOTA"/>
    <s v="Puede Consolidar | Trasladar Entidades"/>
    <x v="7"/>
    <m/>
    <s v="GESTION DEL RIESGO"/>
    <s v="CONCEPTOS"/>
    <x v="8"/>
    <s v="Nubia Ester Lanza "/>
    <s v="Activo"/>
    <s v="UNIDAD ADMINISTRATIVA ESPECIAL CUERPO OFICIAL DE BOMBEROS DE BOGOTA"/>
    <x v="2"/>
    <x v="3"/>
    <s v="En tramite - Por asignacion"/>
    <x v="0"/>
    <s v="Solucionado - Por respuesta definitiva"/>
    <m/>
    <s v="ESTRATEGICO"/>
    <s v="PROCESO ESTRATEGICO"/>
    <s v="false"/>
    <s v="true"/>
    <s v="false"/>
    <m/>
    <m/>
    <s v="false"/>
    <m/>
    <m/>
    <x v="1"/>
    <m/>
    <m/>
    <m/>
    <n v="-740241367"/>
    <n v="46904549"/>
    <m/>
    <m/>
    <d v="2021-01-13T00:00:00"/>
    <d v="2021-01-14T00:00:00"/>
    <d v="2021-01-13T17:37:00"/>
    <d v="2021-01-14T00:00:00"/>
    <m/>
    <s v=" "/>
    <s v=" "/>
    <s v=" "/>
    <s v=" "/>
    <s v=" "/>
    <s v=" "/>
    <d v="2021-02-24T00:00:00"/>
    <n v="15"/>
    <m/>
    <s v=" "/>
    <d v="2021-02-03T16:41:29"/>
    <d v="2021-02-03T16:41:28"/>
    <n v="15"/>
    <n v="0"/>
    <s v="Clasificacion"/>
    <s v="Funcionario"/>
    <d v="2021-02-23T00:00:00"/>
    <n v="28"/>
    <n v="0"/>
    <m/>
    <m/>
    <x v="1"/>
    <s v="Natural"/>
    <s v="Funcionario"/>
    <m/>
    <s v="En nombre propio"/>
    <m/>
    <m/>
    <m/>
    <m/>
    <m/>
    <m/>
    <m/>
    <m/>
    <m/>
    <m/>
    <m/>
    <x v="0"/>
    <s v="false"/>
    <s v="true"/>
    <x v="0"/>
    <m/>
    <n v="3"/>
    <x v="1"/>
    <s v="Propios"/>
    <m/>
    <x v="0"/>
    <s v="Gestion oportuna (DTL)"/>
    <s v=" "/>
    <s v="11-15."/>
    <s v="GESTIONADOS"/>
    <s v="GESTIONADO"/>
    <m/>
    <m/>
    <m/>
    <m/>
    <m/>
  </r>
  <r>
    <n v="98992021"/>
    <s v="SEGURIDAD  CONVIVENCIA Y  JUSTICIA"/>
    <s v="ENTIDADES DISTRITALES"/>
    <s v="UNIDAD ADMINISTRATIVA ESPECIAL CUERPO OFICIAL BOMBEROS BOGOTA"/>
    <s v="Puede Consolidar | Trasladar Entidades"/>
    <x v="7"/>
    <m/>
    <s v="GESTION DEL RIESGO"/>
    <s v="PREVENCION"/>
    <x v="10"/>
    <s v="Nubia Ester Lanza "/>
    <s v="Activo"/>
    <s v="UNIDAD ADMINISTRATIVA ESPECIAL CUERPO OFICIAL DE BOMBEROS DE BOGOTA"/>
    <x v="2"/>
    <x v="3"/>
    <s v="En tramite - Por asignacion"/>
    <x v="0"/>
    <s v="Solucionado - Por respuesta definitiva"/>
    <m/>
    <s v="ESTRATEGICO"/>
    <s v="ATENCION DE EMERGENCIAS"/>
    <s v="true"/>
    <s v="true"/>
    <s v="false"/>
    <m/>
    <m/>
    <s v="false"/>
    <m/>
    <m/>
    <x v="1"/>
    <m/>
    <m/>
    <m/>
    <n v="-740241367"/>
    <n v="46904549"/>
    <m/>
    <m/>
    <d v="2021-01-13T00:00:00"/>
    <d v="2021-01-14T00:00:00"/>
    <d v="2021-01-13T20:19:31"/>
    <d v="2021-01-14T00:00:00"/>
    <m/>
    <s v=" "/>
    <s v=" "/>
    <s v=" "/>
    <s v=" "/>
    <s v=" "/>
    <s v=" "/>
    <d v="2021-02-24T00:00:00"/>
    <n v="5"/>
    <m/>
    <s v=" "/>
    <d v="2021-02-17T19:16:46"/>
    <d v="2021-02-17T19:16:45"/>
    <n v="25"/>
    <n v="0"/>
    <s v="Clasificacion"/>
    <s v="Funcionario"/>
    <d v="2021-02-23T00:00:00"/>
    <n v="28"/>
    <n v="0"/>
    <m/>
    <m/>
    <x v="1"/>
    <s v="Natural"/>
    <s v="Funcionario"/>
    <m/>
    <s v="En nombre propio"/>
    <m/>
    <m/>
    <m/>
    <m/>
    <m/>
    <m/>
    <m/>
    <m/>
    <m/>
    <m/>
    <m/>
    <x v="0"/>
    <s v="false"/>
    <s v="true"/>
    <x v="0"/>
    <m/>
    <n v="3"/>
    <x v="1"/>
    <s v="Propios"/>
    <m/>
    <x v="0"/>
    <s v="Gestion oportuna (DTL)"/>
    <s v=" "/>
    <s v="16-30."/>
    <s v="GESTIONADOS"/>
    <s v="GESTIONADO"/>
    <m/>
    <m/>
    <m/>
    <m/>
    <m/>
  </r>
  <r>
    <n v="113612021"/>
    <s v="SEGURIDAD  CONVIVENCIA Y  JUSTICIA"/>
    <s v="ENTIDADES DISTRITALES"/>
    <s v="UNIDAD ADMINISTRATIVA ESPECIAL CUERPO OFICIAL BOMBEROS BOGOTA"/>
    <s v="Puede Consolidar | Trasladar Entidades"/>
    <x v="7"/>
    <m/>
    <s v="GESTION DEL RIESGO"/>
    <s v="SISTEMAS DE INFORMACION"/>
    <x v="14"/>
    <s v="Nubia Ester Lanza "/>
    <s v="Activo"/>
    <s v="UNIDAD ADMINISTRATIVA ESPECIAL CUERPO OFICIAL DE BOMBEROS DE BOGOTA"/>
    <x v="2"/>
    <x v="3"/>
    <s v="En tramite - Por asignacion"/>
    <x v="0"/>
    <s v="Solucionado - Por respuesta definitiva"/>
    <m/>
    <s v="MISIONAL"/>
    <s v="REVISION DE PROYECTOS"/>
    <s v="true"/>
    <s v="true"/>
    <s v="false"/>
    <m/>
    <m/>
    <s v="false"/>
    <m/>
    <m/>
    <x v="11"/>
    <s v="112 - GRANJAS DE TECHO"/>
    <s v="GRANJAS DE TECHO"/>
    <m/>
    <n v="-7411223441"/>
    <n v="464435307999997"/>
    <m/>
    <m/>
    <d v="2021-01-14T00:00:00"/>
    <d v="2021-01-15T00:00:00"/>
    <d v="2021-02-01T16:03:13"/>
    <d v="2021-01-15T00:00:00"/>
    <m/>
    <s v=" "/>
    <s v=" "/>
    <s v=" "/>
    <s v=" "/>
    <s v=" "/>
    <s v=" "/>
    <d v="2021-02-25T00:00:00"/>
    <n v="16"/>
    <m/>
    <s v=" "/>
    <d v="2021-02-03T16:54:40"/>
    <d v="2021-02-24T21:06:55"/>
    <n v="14"/>
    <n v="0"/>
    <s v="Clasificacion"/>
    <s v="Funcionario"/>
    <d v="2021-02-24T00:00:00"/>
    <n v="28"/>
    <n v="0"/>
    <m/>
    <m/>
    <x v="0"/>
    <m/>
    <s v="Funcionario"/>
    <m/>
    <s v="En nombre propio"/>
    <m/>
    <m/>
    <m/>
    <m/>
    <m/>
    <m/>
    <m/>
    <m/>
    <m/>
    <m/>
    <m/>
    <x v="0"/>
    <s v="false"/>
    <s v="false"/>
    <x v="0"/>
    <m/>
    <n v="6"/>
    <x v="1"/>
    <s v="Propios"/>
    <m/>
    <x v="0"/>
    <s v="Gestion oportuna (DTL)"/>
    <s v=" "/>
    <s v="11-15."/>
    <s v="GESTIONADOS"/>
    <s v="GESTIONADO"/>
    <m/>
    <m/>
    <m/>
    <m/>
    <m/>
  </r>
  <r>
    <n v="146842021"/>
    <s v="SEGURIDAD  CONVIVENCIA Y  JUSTICIA"/>
    <s v="ENTIDADES DISTRITALES"/>
    <s v="UNIDAD ADMINISTRATIVA ESPECIAL CUERPO OFICIAL BOMBEROS BOGOTA"/>
    <s v="Puede Consolidar | Trasladar Entidades"/>
    <x v="7"/>
    <m/>
    <s v="GESTION DEL RIESGO"/>
    <s v="PREVENCION"/>
    <x v="10"/>
    <s v="Nubia Ester Lanza "/>
    <s v="Activo"/>
    <s v="UNIDAD ADMINISTRATIVA ESPECIAL CUERPO OFICIAL DE BOMBEROS DE BOGOTA"/>
    <x v="2"/>
    <x v="3"/>
    <s v="En tramite - Por asignacion"/>
    <x v="0"/>
    <s v="Solucionado - Por respuesta definitiva"/>
    <m/>
    <s v="ESTRATEGICO"/>
    <s v="ATENCION DE EMERGENCIAS"/>
    <s v="true"/>
    <s v="true"/>
    <s v="false"/>
    <m/>
    <m/>
    <s v="false"/>
    <m/>
    <m/>
    <x v="1"/>
    <m/>
    <m/>
    <m/>
    <n v="-740652501"/>
    <n v="46365476"/>
    <m/>
    <m/>
    <d v="2021-01-18T00:00:00"/>
    <d v="2021-01-19T00:00:00"/>
    <d v="2021-01-18T15:51:59"/>
    <d v="2021-01-19T00:00:00"/>
    <m/>
    <s v=" "/>
    <s v=" "/>
    <s v=" "/>
    <s v=" "/>
    <s v=" "/>
    <s v=" "/>
    <d v="2021-03-01T00:00:00"/>
    <n v="8"/>
    <m/>
    <s v=" "/>
    <d v="2021-02-17T19:18:27"/>
    <d v="2021-02-17T19:18:26"/>
    <n v="22"/>
    <n v="0"/>
    <s v="Clasificacion"/>
    <s v="Funcionario"/>
    <d v="2021-02-26T00:00:00"/>
    <n v="28"/>
    <n v="0"/>
    <m/>
    <m/>
    <x v="1"/>
    <s v="Natural"/>
    <s v="Funcionario"/>
    <m/>
    <s v="En nombre propio"/>
    <m/>
    <m/>
    <m/>
    <m/>
    <m/>
    <m/>
    <m/>
    <m/>
    <m/>
    <m/>
    <m/>
    <x v="0"/>
    <s v="false"/>
    <s v="true"/>
    <x v="0"/>
    <m/>
    <n v="3"/>
    <x v="1"/>
    <s v="Propios"/>
    <m/>
    <x v="0"/>
    <s v="Gestion oportuna (DTL)"/>
    <s v=" "/>
    <s v="16-30."/>
    <s v="GESTIONADOS"/>
    <s v="GESTIONADO"/>
    <m/>
    <m/>
    <m/>
    <m/>
    <m/>
  </r>
  <r>
    <n v="191882021"/>
    <s v="SEGURIDAD  CONVIVENCIA Y  JUSTICIA"/>
    <s v="ENTIDADES DISTRITALES"/>
    <s v="UNIDAD ADMINISTRATIVA ESPECIAL CUERPO OFICIAL BOMBEROS BOGOTA"/>
    <s v="Puede Consolidar | Trasladar Entidades"/>
    <x v="7"/>
    <m/>
    <s v="GESTION DEL RIESGO"/>
    <s v="PREVENCION"/>
    <x v="10"/>
    <s v="Nubia Ester Lanza "/>
    <s v="Activo"/>
    <s v="UNIDAD ADMINISTRATIVA ESPECIAL CUERPO OFICIAL DE BOMBEROS DE BOGOTA"/>
    <x v="2"/>
    <x v="3"/>
    <s v="En tramite - Por asignacion"/>
    <x v="0"/>
    <s v="Solucionado - Por respuesta definitiva"/>
    <m/>
    <s v="MISIONAL"/>
    <s v="PROCESO MISIONAL"/>
    <s v="false"/>
    <s v="true"/>
    <s v="false"/>
    <m/>
    <m/>
    <s v="false"/>
    <m/>
    <m/>
    <x v="1"/>
    <m/>
    <m/>
    <m/>
    <n v="-740652501"/>
    <n v="46365476"/>
    <m/>
    <m/>
    <d v="2021-01-21T00:00:00"/>
    <d v="2021-01-22T00:00:00"/>
    <d v="2021-01-21T13:59:45"/>
    <d v="2021-01-22T00:00:00"/>
    <m/>
    <s v=" "/>
    <s v=" "/>
    <s v=" "/>
    <s v=" "/>
    <s v=" "/>
    <s v=" "/>
    <d v="2021-03-04T00:00:00"/>
    <n v="14"/>
    <m/>
    <s v=" "/>
    <d v="2021-02-12T18:24:51"/>
    <d v="2021-02-12T18:24:49"/>
    <n v="16"/>
    <n v="0"/>
    <s v="Clasificacion"/>
    <s v="Funcionario"/>
    <d v="2021-03-03T00:00:00"/>
    <n v="28"/>
    <n v="0"/>
    <m/>
    <m/>
    <x v="1"/>
    <s v="Natural"/>
    <s v="Funcionario"/>
    <m/>
    <s v="En nombre propio"/>
    <m/>
    <m/>
    <m/>
    <m/>
    <m/>
    <m/>
    <m/>
    <m/>
    <m/>
    <m/>
    <m/>
    <x v="5"/>
    <s v="false"/>
    <s v="true"/>
    <x v="0"/>
    <m/>
    <n v="3"/>
    <x v="1"/>
    <s v="Propios"/>
    <m/>
    <x v="0"/>
    <s v="Gestion oportuna (DTL)"/>
    <s v=" "/>
    <s v="16-30."/>
    <s v="GESTIONADOS"/>
    <s v="GESTIONADO"/>
    <m/>
    <m/>
    <m/>
    <m/>
    <m/>
  </r>
  <r>
    <n v="210822021"/>
    <s v="SEGURIDAD  CONVIVENCIA Y  JUSTICIA"/>
    <s v="ENTIDADES DISTRITALES"/>
    <s v="UNIDAD ADMINISTRATIVA ESPECIAL CUERPO OFICIAL BOMBEROS BOGOTA"/>
    <s v="Puede Consolidar | Trasladar Entidades"/>
    <x v="7"/>
    <m/>
    <s v="GESTION DEL RIESGO"/>
    <s v="PREVENCION"/>
    <x v="10"/>
    <s v="Nubia Ester Lanza "/>
    <s v="Activo"/>
    <s v="PUNTO DE ATENCION - C4"/>
    <x v="5"/>
    <x v="6"/>
    <s v="En tramite - Por asignacion"/>
    <x v="0"/>
    <s v="Solucionado - Por respuesta definitiva"/>
    <m/>
    <s v="MISIONAL"/>
    <s v="INFORMACION DE INTERES A LA CIUDADANIA"/>
    <s v="false"/>
    <s v="true"/>
    <s v="false"/>
    <m/>
    <m/>
    <s v="false"/>
    <m/>
    <m/>
    <x v="1"/>
    <m/>
    <m/>
    <m/>
    <m/>
    <m/>
    <m/>
    <m/>
    <d v="2021-01-22T00:00:00"/>
    <d v="2021-01-25T00:00:00"/>
    <d v="2021-01-25T16:02:36"/>
    <d v="2021-01-25T00:00:00"/>
    <m/>
    <s v=" "/>
    <s v=" "/>
    <s v=" "/>
    <s v=" "/>
    <s v=" "/>
    <s v=" "/>
    <d v="2021-03-05T00:00:00"/>
    <n v="21"/>
    <m/>
    <s v=" "/>
    <d v="2021-02-05T19:13:03"/>
    <d v="2021-02-10T15:04:37"/>
    <n v="10"/>
    <n v="0"/>
    <s v="Clasificacion"/>
    <s v="Funcionario"/>
    <d v="2021-03-04T00:00:00"/>
    <n v="28"/>
    <n v="0"/>
    <m/>
    <m/>
    <x v="1"/>
    <s v="Natural"/>
    <s v="Funcionario"/>
    <m/>
    <s v="En nombre propio"/>
    <m/>
    <m/>
    <m/>
    <m/>
    <m/>
    <m/>
    <m/>
    <m/>
    <m/>
    <m/>
    <m/>
    <x v="0"/>
    <s v="false"/>
    <s v="true"/>
    <x v="0"/>
    <m/>
    <n v="2"/>
    <x v="1"/>
    <s v="Por el distrito"/>
    <m/>
    <x v="0"/>
    <s v="Gestion oportuna (DTL)"/>
    <s v=" "/>
    <s v="6-10."/>
    <s v="GESTIONADOS"/>
    <s v="GESTIONADO"/>
    <m/>
    <m/>
    <m/>
    <m/>
    <m/>
  </r>
  <r>
    <n v="238032021"/>
    <s v="SEGURIDAD  CONVIVENCIA Y  JUSTICIA"/>
    <s v="ENTIDADES DISTRITALES"/>
    <s v="UNIDAD ADMINISTRATIVA ESPECIAL CUERPO OFICIAL BOMBEROS BOGOTA"/>
    <s v="Puede Consolidar | Trasladar Entidades"/>
    <x v="7"/>
    <m/>
    <s v="GESTION DEL RIESGO"/>
    <s v="EDUCACION Y FORMACION"/>
    <x v="9"/>
    <s v="Nubia Ester Lanza "/>
    <s v="Activo"/>
    <s v="UNIDAD ADMINISTRATIVA ESPECIAL CUERPO OFICIAL DE BOMBEROS DE BOGOTA"/>
    <x v="2"/>
    <x v="2"/>
    <s v="En tramite - Por asignacion"/>
    <x v="0"/>
    <s v="Solucionado - Por respuesta definitiva"/>
    <m/>
    <s v="MISIONAL"/>
    <s v="PROCESO DE APOYO A LA MISION"/>
    <s v="false"/>
    <s v="true"/>
    <s v="false"/>
    <m/>
    <m/>
    <s v="false"/>
    <m/>
    <m/>
    <x v="1"/>
    <m/>
    <m/>
    <m/>
    <n v="-741122391"/>
    <n v="4.7574559999999904E+16"/>
    <m/>
    <m/>
    <d v="2021-01-26T00:00:00"/>
    <d v="2021-01-27T00:00:00"/>
    <d v="2021-02-04T09:12:25"/>
    <d v="2021-01-27T00:00:00"/>
    <m/>
    <s v=" "/>
    <s v=" "/>
    <s v=" "/>
    <s v=" "/>
    <s v=" "/>
    <s v=" "/>
    <d v="2021-02-23T00:00:00"/>
    <n v="10"/>
    <m/>
    <s v=" "/>
    <d v="2021-02-10T10:08:21"/>
    <d v="2021-02-26T13:32:53"/>
    <n v="11"/>
    <n v="0"/>
    <s v="Clasificacion"/>
    <s v="Funcionario"/>
    <d v="2021-02-22T00:00:00"/>
    <n v="18"/>
    <n v="0"/>
    <m/>
    <m/>
    <x v="1"/>
    <s v="Natural"/>
    <s v="Funcionario"/>
    <m/>
    <s v="En nombre propio"/>
    <m/>
    <m/>
    <m/>
    <m/>
    <m/>
    <m/>
    <m/>
    <m/>
    <m/>
    <m/>
    <m/>
    <x v="0"/>
    <s v="false"/>
    <s v="true"/>
    <x v="0"/>
    <m/>
    <n v="7"/>
    <x v="1"/>
    <s v="Propios"/>
    <m/>
    <x v="0"/>
    <s v="Gestion oportuna (DTL)"/>
    <s v=" "/>
    <s v="11-15."/>
    <s v="GESTIONADOS"/>
    <s v="GESTIONADO"/>
    <m/>
    <m/>
    <m/>
    <m/>
    <m/>
  </r>
  <r>
    <n v="238032021"/>
    <s v="SEGURIDAD  CONVIVENCIA Y  JUSTICIA"/>
    <s v="ENTIDADES DISTRITALES"/>
    <s v="UNIDAD ADMINISTRATIVA ESPECIAL CUERPO OFICIAL BOMBEROS BOGOTA"/>
    <s v="Puede Consolidar | Trasladar Entidades"/>
    <x v="7"/>
    <m/>
    <s v="GESTION DEL RIESGO"/>
    <s v="EDUCACION Y FORMACION"/>
    <x v="9"/>
    <s v="Nubia Ester Lanza "/>
    <s v="Activo"/>
    <s v="UNIDAD ADMINISTRATIVA ESPECIAL CUERPO OFICIAL DE BOMBEROS DE BOGOTA"/>
    <x v="2"/>
    <x v="2"/>
    <s v="Solucionado - Por respuesta definitiva"/>
    <x v="11"/>
    <s v="Cerrado - Por respuesta consolidada"/>
    <m/>
    <s v="MISIONAL"/>
    <s v="PROCESO DE APOYO A LA MISION"/>
    <s v="false"/>
    <s v="true"/>
    <s v="false"/>
    <m/>
    <m/>
    <s v="false"/>
    <m/>
    <m/>
    <x v="1"/>
    <m/>
    <m/>
    <m/>
    <n v="-741122391"/>
    <n v="4.7574559999999904E+16"/>
    <m/>
    <m/>
    <d v="2021-01-26T00:00:00"/>
    <d v="2021-01-27T00:00:00"/>
    <d v="2021-02-24T21:28:41"/>
    <d v="2021-01-27T00:00:00"/>
    <m/>
    <s v=" "/>
    <s v=" "/>
    <s v=" "/>
    <s v=" "/>
    <s v=" "/>
    <d v="2021-02-23T00:00:00"/>
    <d v="2021-03-23T00:00:00"/>
    <n v="17"/>
    <m/>
    <s v=" "/>
    <d v="2021-02-26T13:32:56"/>
    <d v="2021-02-26T13:32:53"/>
    <n v="4"/>
    <n v="0"/>
    <s v="Respuesta"/>
    <s v="Funcionario"/>
    <d v="2021-01-28T00:00:00"/>
    <n v="1"/>
    <n v="21"/>
    <m/>
    <m/>
    <x v="1"/>
    <s v="Natural"/>
    <s v="Funcionario"/>
    <m/>
    <s v="En nombre propio"/>
    <m/>
    <m/>
    <m/>
    <m/>
    <m/>
    <m/>
    <m/>
    <m/>
    <m/>
    <m/>
    <m/>
    <x v="0"/>
    <s v="false"/>
    <s v="true"/>
    <x v="0"/>
    <m/>
    <n v="9"/>
    <x v="1"/>
    <s v="Propios"/>
    <m/>
    <x v="0"/>
    <s v="Gestion oportuna (DTL)"/>
    <s v=" "/>
    <s v="4-5."/>
    <s v="GESTIONADOS"/>
    <s v="GESTIONADO"/>
    <m/>
    <m/>
    <m/>
    <m/>
    <m/>
  </r>
  <r>
    <n v="267802021"/>
    <s v="SEGURIDAD  CONVIVENCIA Y  JUSTICIA"/>
    <s v="ENTIDADES DISTRITALES"/>
    <s v="UNIDAD ADMINISTRATIVA ESPECIAL CUERPO OFICIAL BOMBEROS BOGOTA"/>
    <s v="Puede Consolidar | Trasladar Entidades"/>
    <x v="7"/>
    <m/>
    <s v="GESTION DEL RIESGO"/>
    <s v="PREVENCION"/>
    <x v="6"/>
    <s v="Nubia Ester Lanza "/>
    <s v="Activo"/>
    <s v="UNIDAD ADMINISTRATIVA ESPECIAL CUERPO OFICIAL DE BOMBEROS DE BOGOTA"/>
    <x v="2"/>
    <x v="1"/>
    <s v="En tramite - Por asignacion"/>
    <x v="4"/>
    <s v="Solucionado - Por asignacion"/>
    <m/>
    <s v="MISIONAL"/>
    <s v="PROCESO MISIONAL"/>
    <s v="false"/>
    <s v="true"/>
    <s v="false"/>
    <m/>
    <m/>
    <s v="false"/>
    <m/>
    <m/>
    <x v="1"/>
    <m/>
    <m/>
    <m/>
    <n v="-741122391"/>
    <n v="4.7574559999999904E+16"/>
    <m/>
    <m/>
    <d v="2021-01-27T00:00:00"/>
    <d v="2021-01-28T00:00:00"/>
    <d v="2021-01-27T19:57:28"/>
    <d v="2021-01-28T00:00:00"/>
    <m/>
    <s v=" "/>
    <s v=" "/>
    <s v=" "/>
    <s v=" "/>
    <s v=" "/>
    <s v=" "/>
    <d v="2021-03-10T00:00:00"/>
    <n v="25"/>
    <m/>
    <s v=" "/>
    <d v="2021-02-03T17:27:32"/>
    <d v="2021-02-11T10:20:34"/>
    <n v="5"/>
    <n v="0"/>
    <s v="Clasificacion"/>
    <s v="Funcionario"/>
    <d v="2021-03-09T00:00:00"/>
    <n v="28"/>
    <n v="0"/>
    <m/>
    <m/>
    <x v="1"/>
    <s v="Natural"/>
    <s v="Funcionario"/>
    <m/>
    <s v="En nombre propio"/>
    <m/>
    <m/>
    <m/>
    <m/>
    <m/>
    <m/>
    <m/>
    <m/>
    <m/>
    <m/>
    <m/>
    <x v="0"/>
    <s v="false"/>
    <s v="true"/>
    <x v="0"/>
    <m/>
    <n v="3"/>
    <x v="1"/>
    <s v="Propios"/>
    <m/>
    <x v="0"/>
    <s v="Gestion oportuna (DTL)"/>
    <s v=" "/>
    <s v="4-5."/>
    <s v="GESTIONADOS"/>
    <s v="GESTIONADO"/>
    <m/>
    <m/>
    <m/>
    <m/>
    <m/>
  </r>
  <r>
    <n v="320042021"/>
    <s v="SEGURIDAD  CONVIVENCIA Y  JUSTICIA"/>
    <s v="ENTIDADES DISTRITALES"/>
    <s v="UNIDAD ADMINISTRATIVA ESPECIAL CUERPO OFICIAL BOMBEROS BOGOTA"/>
    <s v="Puede Consolidar | Trasladar Entidades"/>
    <x v="7"/>
    <m/>
    <s v="GESTION DEL RIESGO"/>
    <s v="PREVENCION"/>
    <x v="10"/>
    <s v="Nubia Ester Lanza "/>
    <s v="Activo"/>
    <s v="UNIDAD ADMINISTRATIVA ESPECIAL CUERPO OFICIAL DE BOMBEROS DE BOGOTA"/>
    <x v="3"/>
    <x v="6"/>
    <s v="En tramite - Por asignacion"/>
    <x v="0"/>
    <s v="Solucionado - Por respuesta definitiva"/>
    <m/>
    <s v="MISIONAL"/>
    <s v="ATENCION DE EMERGENCIAS"/>
    <s v="true"/>
    <s v="true"/>
    <s v="false"/>
    <m/>
    <m/>
    <s v="false"/>
    <m/>
    <m/>
    <x v="1"/>
    <m/>
    <m/>
    <m/>
    <n v="-740907881"/>
    <n v="47238495"/>
    <m/>
    <m/>
    <d v="2021-02-01T00:00:00"/>
    <d v="2021-02-02T00:00:00"/>
    <d v="2021-02-01T17:36:19"/>
    <d v="2021-02-02T00:00:00"/>
    <m/>
    <s v=" "/>
    <s v=" "/>
    <s v=" "/>
    <s v=" "/>
    <s v=" "/>
    <s v=" "/>
    <d v="2021-03-15T00:00:00"/>
    <n v="26"/>
    <m/>
    <s v=" "/>
    <d v="2021-02-05T19:14:04"/>
    <d v="2021-02-05T19:14:03"/>
    <n v="4"/>
    <n v="0"/>
    <s v="Clasificacion"/>
    <s v="Funcionario"/>
    <d v="2021-03-12T00:00:00"/>
    <n v="28"/>
    <n v="0"/>
    <m/>
    <m/>
    <x v="1"/>
    <s v="Natural"/>
    <s v="Funcionario"/>
    <m/>
    <s v="En nombre propio"/>
    <m/>
    <m/>
    <m/>
    <m/>
    <m/>
    <m/>
    <m/>
    <m/>
    <m/>
    <m/>
    <m/>
    <x v="0"/>
    <s v="false"/>
    <s v="true"/>
    <x v="0"/>
    <m/>
    <n v="3"/>
    <x v="1"/>
    <s v="Propios"/>
    <m/>
    <x v="1"/>
    <s v="Gestion oportuna (DTL)"/>
    <s v=" "/>
    <s v="4-5."/>
    <s v="GESTIONADOS"/>
    <s v="GESTIONADO"/>
    <m/>
    <m/>
    <m/>
    <m/>
    <m/>
  </r>
  <r>
    <n v="340132021"/>
    <s v="SEGURIDAD  CONVIVENCIA Y  JUSTICIA"/>
    <s v="ENTIDADES DISTRITALES"/>
    <s v="UNIDAD ADMINISTRATIVA ESPECIAL CUERPO OFICIAL BOMBEROS BOGOTA"/>
    <s v="Puede Consolidar | Trasladar Entidades"/>
    <x v="7"/>
    <m/>
    <s v="GESTION DEL RIESGO"/>
    <s v="PREVENCION"/>
    <x v="10"/>
    <s v="Nubia Ester Lanza "/>
    <s v="Activo"/>
    <s v="UNIDAD ADMINISTRATIVA ESPECIAL CUERPO OFICIAL DE BOMBEROS DE BOGOTA"/>
    <x v="2"/>
    <x v="4"/>
    <s v="En tramite - Por asignacion"/>
    <x v="0"/>
    <s v="Solucionado - Por respuesta definitiva"/>
    <m/>
    <s v="MISIONAL"/>
    <s v="ATENCION DE EMERGENCIAS"/>
    <s v="true"/>
    <s v="true"/>
    <s v="false"/>
    <m/>
    <m/>
    <s v="false"/>
    <m/>
    <m/>
    <x v="1"/>
    <m/>
    <m/>
    <m/>
    <n v="-741122391"/>
    <n v="4.7574559999999904E+16"/>
    <m/>
    <m/>
    <d v="2021-02-03T00:00:00"/>
    <d v="2021-02-04T00:00:00"/>
    <d v="2021-02-03T09:51:21"/>
    <d v="2021-02-04T00:00:00"/>
    <m/>
    <s v=" "/>
    <s v=" "/>
    <s v=" "/>
    <s v=" "/>
    <s v=" "/>
    <s v=" "/>
    <d v="2021-03-17T00:00:00"/>
    <n v="20"/>
    <m/>
    <s v=" "/>
    <d v="2021-02-17T11:06:47"/>
    <d v="2021-02-17T11:06:47"/>
    <n v="10"/>
    <n v="0"/>
    <s v="Clasificacion"/>
    <s v="Funcionario"/>
    <d v="2021-03-16T00:00:00"/>
    <n v="28"/>
    <n v="0"/>
    <m/>
    <m/>
    <x v="1"/>
    <s v="Natural"/>
    <s v="Funcionario"/>
    <m/>
    <s v="En nombre propio"/>
    <m/>
    <m/>
    <m/>
    <m/>
    <m/>
    <m/>
    <m/>
    <m/>
    <m/>
    <m/>
    <m/>
    <x v="0"/>
    <s v="false"/>
    <s v="true"/>
    <x v="0"/>
    <m/>
    <n v="3"/>
    <x v="1"/>
    <s v="Propios"/>
    <m/>
    <x v="1"/>
    <s v="Gestion oportuna (DTL)"/>
    <s v=" "/>
    <s v="6-10."/>
    <s v="GESTIONADOS"/>
    <s v="GESTIONADO"/>
    <m/>
    <m/>
    <m/>
    <m/>
    <m/>
  </r>
  <r>
    <n v="349092021"/>
    <s v="SEGURIDAD  CONVIVENCIA Y  JUSTICIA"/>
    <s v="ENTIDADES DISTRITALES"/>
    <s v="UNIDAD ADMINISTRATIVA ESPECIAL CUERPO OFICIAL BOMBEROS BOGOTA"/>
    <s v="Puede Consolidar | Trasladar Entidades"/>
    <x v="7"/>
    <m/>
    <s v="GESTION DEL RIESGO"/>
    <s v="PREVENCION"/>
    <x v="6"/>
    <s v="Nubia Ester Lanza "/>
    <s v="Activo"/>
    <s v="WEB SERVICE"/>
    <x v="1"/>
    <x v="1"/>
    <s v="En tramite - Por asignacion"/>
    <x v="4"/>
    <s v="Solucionado - Por asignacion"/>
    <m/>
    <s v="MISIONAL"/>
    <m/>
    <s v="false"/>
    <s v="true"/>
    <s v="false"/>
    <m/>
    <m/>
    <s v="false"/>
    <m/>
    <m/>
    <x v="1"/>
    <m/>
    <m/>
    <m/>
    <m/>
    <m/>
    <m/>
    <m/>
    <d v="2021-02-03T00:00:00"/>
    <d v="2021-02-04T00:00:00"/>
    <d v="2021-02-10T13:43:23"/>
    <d v="2021-02-10T00:00:00"/>
    <s v="1-2021-3934"/>
    <d v="2021-02-03T00:00:00"/>
    <s v=" "/>
    <s v=" "/>
    <s v=" "/>
    <s v=" "/>
    <s v=" "/>
    <d v="2021-03-24T00:00:00"/>
    <n v="30"/>
    <m/>
    <s v=" "/>
    <d v="2021-02-10T15:39:24"/>
    <s v=" "/>
    <n v="1"/>
    <n v="0"/>
    <s v="Clasificacion"/>
    <s v="Funcionario"/>
    <d v="2021-03-23T00:00:00"/>
    <n v="28"/>
    <n v="0"/>
    <m/>
    <m/>
    <x v="1"/>
    <s v="Natural"/>
    <s v="Funcionario"/>
    <m/>
    <s v="En nombre propio"/>
    <s v="Cedula de ciudadania"/>
    <m/>
    <m/>
    <m/>
    <m/>
    <m/>
    <m/>
    <m/>
    <m/>
    <m/>
    <m/>
    <x v="0"/>
    <s v="false"/>
    <s v="true"/>
    <x v="0"/>
    <m/>
    <n v="2"/>
    <x v="1"/>
    <s v="Por el distrito"/>
    <m/>
    <x v="1"/>
    <s v="Gestion oportuna (DTL)"/>
    <s v=" "/>
    <s v="0-3."/>
    <s v="GESTIONADOS"/>
    <s v="PENDIENTE"/>
    <m/>
    <m/>
    <m/>
    <m/>
    <m/>
  </r>
  <r>
    <n v="349092021"/>
    <s v="SEGURIDAD  CONVIVENCIA Y  JUSTICIA"/>
    <s v="ENTIDADES DISTRITALES"/>
    <s v="UNIDAD ADMINISTRATIVA ESPECIAL CUERPO OFICIAL BOMBEROS BOGOTA"/>
    <s v="Puede Consolidar | Trasladar Entidades"/>
    <x v="7"/>
    <m/>
    <s v="GESTION DEL RIESGO"/>
    <s v="PREVENCION"/>
    <x v="6"/>
    <s v="Nubia Ester Lanza "/>
    <s v="Activo"/>
    <s v="WEB SERVICE"/>
    <x v="1"/>
    <x v="1"/>
    <s v="En tramite - Por asignacion"/>
    <x v="0"/>
    <s v="Solucionado - Por respuesta definitiva"/>
    <m/>
    <s v="MISIONAL"/>
    <m/>
    <s v="false"/>
    <s v="true"/>
    <s v="false"/>
    <m/>
    <m/>
    <s v="false"/>
    <m/>
    <m/>
    <x v="1"/>
    <m/>
    <m/>
    <m/>
    <m/>
    <m/>
    <m/>
    <m/>
    <d v="2021-02-03T00:00:00"/>
    <d v="2021-02-04T00:00:00"/>
    <d v="2021-02-25T11:47:07"/>
    <d v="2021-02-10T00:00:00"/>
    <s v="1-2021-3934"/>
    <d v="2021-02-03T00:00:00"/>
    <s v=" "/>
    <s v=" "/>
    <s v=" "/>
    <s v=" "/>
    <s v=" "/>
    <d v="2021-03-24T00:00:00"/>
    <n v="19"/>
    <n v="71985"/>
    <d v="2021-02-24T00:00:00"/>
    <d v="2021-02-25T20:25:35"/>
    <s v=" "/>
    <n v="12"/>
    <n v="0"/>
    <s v="Clasificacion"/>
    <s v="Funcionario"/>
    <d v="2021-03-23T00:00:00"/>
    <n v="28"/>
    <n v="0"/>
    <m/>
    <m/>
    <x v="1"/>
    <s v="Natural"/>
    <s v="Funcionario"/>
    <m/>
    <s v="En nombre propio"/>
    <s v="Cedula de ciudadania"/>
    <m/>
    <m/>
    <m/>
    <m/>
    <m/>
    <m/>
    <m/>
    <m/>
    <m/>
    <m/>
    <x v="0"/>
    <s v="false"/>
    <s v="true"/>
    <x v="0"/>
    <m/>
    <n v="6"/>
    <x v="1"/>
    <s v="Por el distrito"/>
    <m/>
    <x v="1"/>
    <s v="Gestion oportuna (DTL)"/>
    <s v=" "/>
    <s v="11-15."/>
    <s v="GESTIONADOS"/>
    <s v="PENDIENTE"/>
    <s v="REINGRESO POR ASIGNACION"/>
    <s v="ATENDIDO"/>
    <n v="1"/>
    <m/>
    <m/>
  </r>
  <r>
    <n v="351292021"/>
    <s v="SEGURIDAD  CONVIVENCIA Y  JUSTICIA"/>
    <s v="ENTIDADES DISTRITALES"/>
    <s v="UNIDAD ADMINISTRATIVA ESPECIAL CUERPO OFICIAL BOMBEROS BOGOTA"/>
    <s v="Puede Consolidar | Trasladar Entidades"/>
    <x v="7"/>
    <m/>
    <s v="GESTION DEL RIESGO"/>
    <s v="PREVENCION"/>
    <x v="10"/>
    <s v="Nubia Ester Lanza "/>
    <s v="Activo"/>
    <s v="UNIDAD ADMINISTRATIVA ESPECIAL CUERPO OFICIAL DE BOMBEROS DE BOGOTA"/>
    <x v="3"/>
    <x v="3"/>
    <s v="En tramite - Por asignacion"/>
    <x v="0"/>
    <s v="Solucionado - Por respuesta definitiva"/>
    <m/>
    <s v="MISIONAL"/>
    <s v="ATENCION DE EMERGENCIAS"/>
    <s v="true"/>
    <s v="true"/>
    <s v="false"/>
    <m/>
    <m/>
    <s v="false"/>
    <m/>
    <m/>
    <x v="1"/>
    <m/>
    <m/>
    <m/>
    <n v="-741122391"/>
    <n v="4.7574559999999904E+16"/>
    <m/>
    <m/>
    <d v="2021-02-03T00:00:00"/>
    <d v="2021-02-04T00:00:00"/>
    <d v="2021-02-03T17:56:53"/>
    <d v="2021-02-04T00:00:00"/>
    <m/>
    <s v=" "/>
    <s v=" "/>
    <s v=" "/>
    <s v=" "/>
    <s v=" "/>
    <s v=" "/>
    <d v="2021-03-17T00:00:00"/>
    <n v="20"/>
    <m/>
    <s v=" "/>
    <d v="2021-02-17T11:05:52"/>
    <d v="2021-02-17T11:05:51"/>
    <n v="10"/>
    <n v="0"/>
    <s v="Clasificacion"/>
    <s v="Funcionario"/>
    <d v="2021-03-16T00:00:00"/>
    <n v="28"/>
    <n v="0"/>
    <m/>
    <m/>
    <x v="1"/>
    <s v="Natural"/>
    <s v="Funcionario"/>
    <m/>
    <s v="En nombre propio"/>
    <m/>
    <m/>
    <m/>
    <m/>
    <m/>
    <m/>
    <m/>
    <m/>
    <m/>
    <m/>
    <m/>
    <x v="0"/>
    <s v="false"/>
    <s v="true"/>
    <x v="0"/>
    <m/>
    <n v="3"/>
    <x v="1"/>
    <s v="Propios"/>
    <m/>
    <x v="1"/>
    <s v="Gestion oportuna (DTL)"/>
    <s v=" "/>
    <s v="6-10."/>
    <s v="GESTIONADOS"/>
    <s v="GESTIONADO"/>
    <m/>
    <m/>
    <m/>
    <m/>
    <m/>
  </r>
  <r>
    <n v="400192021"/>
    <s v="SEGURIDAD  CONVIVENCIA Y  JUSTICIA"/>
    <s v="ENTIDADES DISTRITALES"/>
    <s v="UNIDAD ADMINISTRATIVA ESPECIAL CUERPO OFICIAL BOMBEROS BOGOTA"/>
    <s v="Puede Consolidar | Trasladar Entidades"/>
    <x v="7"/>
    <m/>
    <s v="GESTION DEL RIESGO"/>
    <s v="PREVENCION"/>
    <x v="10"/>
    <s v="Nubia Ester Lanza "/>
    <s v="Activo"/>
    <s v="WEB SERVICE"/>
    <x v="0"/>
    <x v="4"/>
    <s v="En tramite - Por asignacion"/>
    <x v="0"/>
    <s v="Solucionado - Por respuesta definitiva"/>
    <m/>
    <s v="MISIONAL"/>
    <m/>
    <s v="false"/>
    <s v="false"/>
    <s v="false"/>
    <m/>
    <m/>
    <s v="false"/>
    <m/>
    <m/>
    <x v="1"/>
    <m/>
    <m/>
    <m/>
    <m/>
    <m/>
    <m/>
    <m/>
    <d v="2021-02-08T00:00:00"/>
    <d v="2021-02-09T00:00:00"/>
    <d v="2021-02-08T16:15:57"/>
    <d v="2021-02-09T00:00:00"/>
    <m/>
    <s v=" "/>
    <s v=" "/>
    <s v=" "/>
    <s v=" "/>
    <s v=" "/>
    <s v=" "/>
    <d v="2021-03-23T00:00:00"/>
    <n v="23"/>
    <m/>
    <s v=" "/>
    <d v="2021-02-17T19:22:00"/>
    <d v="2021-02-17T19:21:58"/>
    <n v="7"/>
    <n v="0"/>
    <s v="Clasificacion"/>
    <s v="Funcionario"/>
    <d v="2021-03-19T00:00:00"/>
    <n v="28"/>
    <n v="0"/>
    <m/>
    <m/>
    <x v="1"/>
    <s v="Natural"/>
    <s v="Funcionario"/>
    <m/>
    <s v="En nombre propio"/>
    <s v="Cedula de ciudadania"/>
    <m/>
    <m/>
    <m/>
    <m/>
    <m/>
    <m/>
    <m/>
    <m/>
    <m/>
    <m/>
    <x v="0"/>
    <s v="false"/>
    <s v="true"/>
    <x v="0"/>
    <m/>
    <n v="3"/>
    <x v="1"/>
    <s v="Propios"/>
    <m/>
    <x v="1"/>
    <s v="Gestion oportuna (DTL)"/>
    <s v=" "/>
    <s v="6-10."/>
    <s v="GESTIONADOS"/>
    <s v="GESTIONADO"/>
    <m/>
    <m/>
    <m/>
    <m/>
    <m/>
  </r>
  <r>
    <n v="414802021"/>
    <s v="SEGURIDAD  CONVIVENCIA Y  JUSTICIA"/>
    <s v="ENTIDADES DISTRITALES"/>
    <s v="UNIDAD ADMINISTRATIVA ESPECIAL CUERPO OFICIAL BOMBEROS BOGOTA"/>
    <s v="Puede Consolidar | Trasladar Entidades"/>
    <x v="7"/>
    <m/>
    <m/>
    <m/>
    <x v="1"/>
    <s v="Nubia Ester Lanza "/>
    <s v="Activo"/>
    <s v="UNIDAD ADMINISTRATIVA ESPECIAL CUERPO OFICIAL DE BOMBEROS DE BOGOTA"/>
    <x v="3"/>
    <x v="1"/>
    <s v="En tramite - Por asignacion"/>
    <x v="1"/>
    <s v="En tramite - Por asignacion"/>
    <m/>
    <m/>
    <s v="CONCEPTO TECNICO DE SEGURIDAD HUMANA Y PROTECCION CONTRA INCENDIOS"/>
    <s v="true"/>
    <s v="true"/>
    <s v="false"/>
    <m/>
    <m/>
    <s v="false"/>
    <m/>
    <m/>
    <x v="1"/>
    <m/>
    <m/>
    <m/>
    <n v="-741122391"/>
    <n v="4.7574559999999904E+16"/>
    <m/>
    <m/>
    <d v="2021-02-09T00:00:00"/>
    <d v="2021-02-10T00:00:00"/>
    <d v="2021-02-09T14:15:02"/>
    <d v="2021-02-10T00:00:00"/>
    <m/>
    <s v=" "/>
    <s v=" "/>
    <s v=" "/>
    <s v=" "/>
    <s v=" "/>
    <s v=" "/>
    <d v="2021-03-24T00:00:00"/>
    <n v="17"/>
    <m/>
    <s v=" "/>
    <s v=" "/>
    <s v=" "/>
    <n v="13"/>
    <n v="0"/>
    <s v="Clasificacion"/>
    <s v="Funcionario"/>
    <d v="2021-03-23T00:00:00"/>
    <n v="28"/>
    <n v="0"/>
    <m/>
    <m/>
    <x v="1"/>
    <s v="Natural"/>
    <s v="Funcionario"/>
    <m/>
    <s v="En nombre propio"/>
    <m/>
    <m/>
    <m/>
    <m/>
    <m/>
    <m/>
    <m/>
    <m/>
    <m/>
    <m/>
    <m/>
    <x v="0"/>
    <s v="false"/>
    <s v="true"/>
    <x v="0"/>
    <m/>
    <n v="3"/>
    <x v="1"/>
    <s v="Propios"/>
    <m/>
    <x v="1"/>
    <s v=" "/>
    <s v="Pendiente en terminos"/>
    <s v="11-15."/>
    <s v="PENDIENTE"/>
    <s v="PENDIENTE"/>
    <m/>
    <m/>
    <m/>
    <m/>
    <m/>
  </r>
  <r>
    <n v="441862021"/>
    <s v="SEGURIDAD  CONVIVENCIA Y  JUSTICIA"/>
    <s v="ENTIDADES DISTRITALES"/>
    <s v="UNIDAD ADMINISTRATIVA ESPECIAL CUERPO OFICIAL BOMBEROS BOGOTA"/>
    <s v="Puede Consolidar | Trasladar Entidades"/>
    <x v="7"/>
    <m/>
    <m/>
    <m/>
    <x v="1"/>
    <s v="Nubia Ester Lanza "/>
    <s v="Activo"/>
    <s v="SEDE PRINCIPAL SECRETARIA DISTRITAL DE AMBIENTE"/>
    <x v="2"/>
    <x v="3"/>
    <s v="En tramite - Por asignacion"/>
    <x v="1"/>
    <s v="En tramite - Por asignacion"/>
    <m/>
    <m/>
    <s v="PROCESO MISIONAL"/>
    <s v="false"/>
    <s v="true"/>
    <s v="false"/>
    <m/>
    <m/>
    <s v="false"/>
    <m/>
    <m/>
    <x v="1"/>
    <m/>
    <m/>
    <m/>
    <n v="-740622336"/>
    <n v="46399488"/>
    <m/>
    <m/>
    <d v="2021-02-11T00:00:00"/>
    <d v="2021-02-12T00:00:00"/>
    <d v="2021-02-12T15:41:14"/>
    <d v="2021-02-12T00:00:00"/>
    <m/>
    <s v=" "/>
    <s v=" "/>
    <s v=" "/>
    <s v=" "/>
    <s v=" "/>
    <s v=" "/>
    <d v="2021-03-26T00:00:00"/>
    <n v="19"/>
    <m/>
    <s v=" "/>
    <s v=" "/>
    <s v=" "/>
    <n v="11"/>
    <n v="0"/>
    <s v="Clasificacion"/>
    <s v="Funcionario"/>
    <d v="2021-03-25T00:00:00"/>
    <n v="28"/>
    <n v="0"/>
    <m/>
    <m/>
    <x v="1"/>
    <s v="Natural"/>
    <s v="Funcionario"/>
    <m/>
    <s v="En nombre propio"/>
    <m/>
    <m/>
    <m/>
    <m/>
    <m/>
    <m/>
    <m/>
    <m/>
    <m/>
    <m/>
    <m/>
    <x v="0"/>
    <s v="false"/>
    <s v="true"/>
    <x v="0"/>
    <m/>
    <n v="2"/>
    <x v="1"/>
    <s v="Por el distrito"/>
    <m/>
    <x v="1"/>
    <s v=" "/>
    <s v="Pendiente en terminos"/>
    <s v="11-15."/>
    <s v="PENDIENTE"/>
    <s v="PENDIENTE"/>
    <m/>
    <m/>
    <m/>
    <m/>
    <m/>
  </r>
  <r>
    <n v="442632021"/>
    <s v="SEGURIDAD  CONVIVENCIA Y  JUSTICIA"/>
    <s v="ENTIDADES DISTRITALES"/>
    <s v="UNIDAD ADMINISTRATIVA ESPECIAL CUERPO OFICIAL BOMBEROS BOGOTA"/>
    <s v="Puede Consolidar | Trasladar Entidades"/>
    <x v="7"/>
    <m/>
    <m/>
    <m/>
    <x v="1"/>
    <s v="Nubia Ester Lanza "/>
    <s v="Activo"/>
    <m/>
    <x v="0"/>
    <x v="1"/>
    <s v="En tramite - Por asignacion"/>
    <x v="1"/>
    <s v="En tramite - Por asignacion"/>
    <m/>
    <m/>
    <m/>
    <s v="false"/>
    <s v="false"/>
    <s v="false"/>
    <m/>
    <m/>
    <s v="false"/>
    <m/>
    <m/>
    <x v="1"/>
    <m/>
    <m/>
    <m/>
    <m/>
    <m/>
    <m/>
    <m/>
    <d v="2021-02-11T00:00:00"/>
    <d v="2021-02-12T00:00:00"/>
    <d v="2021-02-12T15:19:37"/>
    <d v="2021-02-12T00:00:00"/>
    <m/>
    <s v=" "/>
    <s v=" "/>
    <s v=" "/>
    <s v=" "/>
    <s v=" "/>
    <s v=" "/>
    <d v="2021-03-26T00:00:00"/>
    <n v="20"/>
    <m/>
    <s v=" "/>
    <s v=" "/>
    <s v=" "/>
    <n v="11"/>
    <n v="0"/>
    <s v="Clasificacion"/>
    <s v="Funcionario"/>
    <d v="2021-03-25T00:00:00"/>
    <n v="28"/>
    <n v="0"/>
    <m/>
    <m/>
    <x v="0"/>
    <m/>
    <s v="Funcionario"/>
    <m/>
    <s v="En nombre propio"/>
    <m/>
    <m/>
    <m/>
    <m/>
    <m/>
    <m/>
    <m/>
    <m/>
    <m/>
    <m/>
    <m/>
    <x v="0"/>
    <s v="false"/>
    <s v="false"/>
    <x v="0"/>
    <m/>
    <n v="2"/>
    <x v="1"/>
    <s v="Por el distrito"/>
    <m/>
    <x v="1"/>
    <s v=" "/>
    <s v="Pendiente en terminos"/>
    <s v="11-15."/>
    <s v="PENDIENTE"/>
    <s v="PENDIENTE"/>
    <m/>
    <m/>
    <m/>
    <m/>
    <m/>
  </r>
  <r>
    <n v="531002021"/>
    <s v="SEGURIDAD  CONVIVENCIA Y  JUSTICIA"/>
    <s v="ENTIDADES DISTRITALES"/>
    <s v="UNIDAD ADMINISTRATIVA ESPECIAL CUERPO OFICIAL BOMBEROS BOGOTA"/>
    <s v="Puede Consolidar | Trasladar Entidades"/>
    <x v="7"/>
    <m/>
    <m/>
    <m/>
    <x v="1"/>
    <s v="Nubia Ester Lanza "/>
    <s v="Activo"/>
    <s v="UNIDAD ADMINISTRATIVA ESPECIAL CUERPO OFICIAL DE BOMBEROS DE BOGOTA"/>
    <x v="2"/>
    <x v="3"/>
    <s v="En tramite - Por asignacion"/>
    <x v="1"/>
    <s v="En tramite - Por asignacion"/>
    <m/>
    <m/>
    <s v="PROCESO MISIONAL"/>
    <s v="false"/>
    <s v="true"/>
    <s v="false"/>
    <m/>
    <m/>
    <s v="false"/>
    <m/>
    <m/>
    <x v="1"/>
    <m/>
    <m/>
    <m/>
    <n v="-741122391"/>
    <n v="4.7574559999999904E+16"/>
    <m/>
    <m/>
    <d v="2021-02-19T00:00:00"/>
    <d v="2021-02-22T00:00:00"/>
    <d v="2021-02-19T09:34:03"/>
    <d v="2021-02-22T00:00:00"/>
    <m/>
    <s v=" "/>
    <s v=" "/>
    <s v=" "/>
    <s v=" "/>
    <s v=" "/>
    <s v=" "/>
    <d v="2021-04-07T00:00:00"/>
    <n v="25"/>
    <m/>
    <s v=" "/>
    <s v=" "/>
    <s v=" "/>
    <n v="5"/>
    <n v="0"/>
    <s v="Clasificacion"/>
    <s v="Funcionario"/>
    <d v="2021-04-06T00:00:00"/>
    <n v="28"/>
    <n v="0"/>
    <m/>
    <m/>
    <x v="1"/>
    <s v="Natural"/>
    <s v="Funcionario"/>
    <m/>
    <s v="En nombre propio"/>
    <m/>
    <m/>
    <m/>
    <m/>
    <m/>
    <m/>
    <m/>
    <m/>
    <m/>
    <m/>
    <m/>
    <x v="0"/>
    <s v="false"/>
    <s v="true"/>
    <x v="0"/>
    <m/>
    <n v="3"/>
    <x v="1"/>
    <s v="Propios"/>
    <m/>
    <x v="1"/>
    <s v=" "/>
    <s v="Pendiente en terminos"/>
    <s v="4-5."/>
    <s v="PENDIENTE"/>
    <s v="PENDIENTE"/>
    <m/>
    <m/>
    <m/>
    <m/>
    <m/>
  </r>
  <r>
    <n v="533932021"/>
    <s v="SEGURIDAD  CONVIVENCIA Y  JUSTICIA"/>
    <s v="ENTIDADES DISTRITALES"/>
    <s v="UNIDAD ADMINISTRATIVA ESPECIAL CUERPO OFICIAL BOMBEROS BOGOTA"/>
    <s v="Puede Consolidar | Trasladar Entidades"/>
    <x v="7"/>
    <m/>
    <m/>
    <m/>
    <x v="1"/>
    <s v="Nubia Ester Lanza "/>
    <s v="Activo"/>
    <s v="PUNTO DE ATENCION - C4"/>
    <x v="5"/>
    <x v="6"/>
    <s v="En tramite - Por asignacion"/>
    <x v="1"/>
    <s v="En tramite - Por asignacion"/>
    <m/>
    <m/>
    <s v="INFORMACION DE INTERES A LA CIUDADANIA"/>
    <s v="false"/>
    <s v="true"/>
    <s v="false"/>
    <m/>
    <m/>
    <s v="false"/>
    <m/>
    <m/>
    <x v="1"/>
    <m/>
    <m/>
    <m/>
    <m/>
    <m/>
    <m/>
    <m/>
    <d v="2021-02-19T00:00:00"/>
    <d v="2021-02-22T00:00:00"/>
    <d v="2021-02-22T14:09:39"/>
    <d v="2021-02-22T00:00:00"/>
    <m/>
    <s v=" "/>
    <s v=" "/>
    <s v=" "/>
    <s v=" "/>
    <s v=" "/>
    <s v=" "/>
    <d v="2021-04-07T00:00:00"/>
    <n v="26"/>
    <m/>
    <s v=" "/>
    <s v=" "/>
    <s v=" "/>
    <n v="5"/>
    <n v="0"/>
    <s v="Clasificacion"/>
    <s v="Funcionario"/>
    <d v="2021-04-06T00:00:00"/>
    <n v="28"/>
    <n v="0"/>
    <m/>
    <m/>
    <x v="1"/>
    <s v="Natural"/>
    <s v="Funcionario"/>
    <m/>
    <s v="En nombre propio"/>
    <m/>
    <m/>
    <m/>
    <m/>
    <m/>
    <m/>
    <m/>
    <m/>
    <m/>
    <m/>
    <m/>
    <x v="0"/>
    <s v="false"/>
    <s v="false"/>
    <x v="0"/>
    <m/>
    <n v="2"/>
    <x v="1"/>
    <s v="Por el distrito"/>
    <m/>
    <x v="1"/>
    <s v=" "/>
    <s v="Pendiente en terminos"/>
    <s v="4-5."/>
    <s v="PENDIENTE"/>
    <s v="PENDIENTE"/>
    <m/>
    <m/>
    <m/>
    <m/>
    <m/>
  </r>
  <r>
    <n v="539882021"/>
    <s v="SEGURIDAD  CONVIVENCIA Y  JUSTICIA"/>
    <s v="ENTIDADES DISTRITALES"/>
    <s v="UNIDAD ADMINISTRATIVA ESPECIAL CUERPO OFICIAL BOMBEROS BOGOTA"/>
    <s v="Puede Consolidar | Trasladar Entidades"/>
    <x v="7"/>
    <m/>
    <m/>
    <m/>
    <x v="1"/>
    <s v="Nubia Ester Lanza "/>
    <s v="Activo"/>
    <s v="WEB SERVICE"/>
    <x v="0"/>
    <x v="5"/>
    <s v="En tramite - Por asignacion"/>
    <x v="1"/>
    <s v="En tramite - Por asignacion"/>
    <m/>
    <m/>
    <m/>
    <s v="false"/>
    <s v="false"/>
    <s v="false"/>
    <m/>
    <m/>
    <s v="false"/>
    <m/>
    <m/>
    <x v="1"/>
    <m/>
    <m/>
    <m/>
    <m/>
    <m/>
    <m/>
    <m/>
    <d v="2021-02-19T00:00:00"/>
    <d v="2021-02-22T00:00:00"/>
    <d v="2021-02-22T14:13:32"/>
    <d v="2021-02-22T00:00:00"/>
    <m/>
    <s v=" "/>
    <s v=" "/>
    <s v=" "/>
    <s v=" "/>
    <s v=" "/>
    <s v=" "/>
    <d v="2021-04-07T00:00:00"/>
    <n v="25"/>
    <m/>
    <s v=" "/>
    <s v=" "/>
    <s v=" "/>
    <n v="5"/>
    <n v="0"/>
    <s v="Clasificacion"/>
    <s v="Funcionario"/>
    <d v="2021-04-06T00:00:00"/>
    <n v="28"/>
    <n v="0"/>
    <m/>
    <m/>
    <x v="1"/>
    <s v="Natural"/>
    <s v="Funcionario"/>
    <m/>
    <s v="En nombre propio"/>
    <s v="Cedula de ciudadania"/>
    <m/>
    <m/>
    <m/>
    <m/>
    <m/>
    <m/>
    <m/>
    <m/>
    <m/>
    <m/>
    <x v="0"/>
    <s v="false"/>
    <s v="true"/>
    <x v="0"/>
    <m/>
    <n v="3"/>
    <x v="1"/>
    <s v="Propios"/>
    <m/>
    <x v="1"/>
    <s v=" "/>
    <s v="Pendiente en terminos"/>
    <s v="4-5."/>
    <s v="PENDIENTE"/>
    <s v="PENDIENTE"/>
    <m/>
    <m/>
    <m/>
    <m/>
    <m/>
  </r>
  <r>
    <n v="561312021"/>
    <s v="SEGURIDAD  CONVIVENCIA Y  JUSTICIA"/>
    <s v="ENTIDADES DISTRITALES"/>
    <s v="UNIDAD ADMINISTRATIVA ESPECIAL CUERPO OFICIAL BOMBEROS BOGOTA"/>
    <s v="Puede Consolidar | Trasladar Entidades"/>
    <x v="7"/>
    <m/>
    <m/>
    <m/>
    <x v="1"/>
    <s v="Nubia Ester Lanza "/>
    <s v="Activo"/>
    <s v="UNIDAD ADMINISTRATIVA ESPECIAL CUERPO OFICIAL DE BOMBEROS DE BOGOTA"/>
    <x v="2"/>
    <x v="2"/>
    <s v="En tramite - Por asignacion"/>
    <x v="1"/>
    <s v="En tramite - Por asignacion"/>
    <m/>
    <m/>
    <s v="ATENCION DE EMERGENCIAS"/>
    <s v="true"/>
    <s v="true"/>
    <s v="false"/>
    <m/>
    <m/>
    <s v="false"/>
    <m/>
    <m/>
    <x v="1"/>
    <m/>
    <m/>
    <m/>
    <n v="-741122391"/>
    <n v="4.7574559999999904E+16"/>
    <m/>
    <m/>
    <d v="2021-02-22T00:00:00"/>
    <d v="2021-02-23T00:00:00"/>
    <d v="2021-02-22T18:10:50"/>
    <d v="2021-02-23T00:00:00"/>
    <m/>
    <s v=" "/>
    <s v=" "/>
    <s v=" "/>
    <s v=" "/>
    <s v=" "/>
    <s v=" "/>
    <d v="2021-03-23T00:00:00"/>
    <n v="16"/>
    <m/>
    <s v=" "/>
    <s v=" "/>
    <s v=" "/>
    <n v="4"/>
    <n v="0"/>
    <s v="Clasificacion"/>
    <s v="Funcionario"/>
    <d v="2021-03-19T00:00:00"/>
    <n v="18"/>
    <n v="0"/>
    <m/>
    <m/>
    <x v="1"/>
    <s v="Natural"/>
    <s v="Funcionario"/>
    <m/>
    <s v="En nombre propio"/>
    <m/>
    <m/>
    <m/>
    <m/>
    <m/>
    <m/>
    <m/>
    <m/>
    <m/>
    <m/>
    <m/>
    <x v="0"/>
    <s v="false"/>
    <s v="true"/>
    <x v="0"/>
    <m/>
    <n v="3"/>
    <x v="1"/>
    <s v="Propios"/>
    <m/>
    <x v="1"/>
    <s v=" "/>
    <s v="Pendiente en terminos"/>
    <s v="4-5."/>
    <s v="PENDIENTE"/>
    <s v="PENDIENTE"/>
    <m/>
    <m/>
    <m/>
    <m/>
    <m/>
  </r>
  <r>
    <n v="568342021"/>
    <s v="SEGURIDAD  CONVIVENCIA Y  JUSTICIA"/>
    <s v="ENTIDADES DISTRITALES"/>
    <s v="UNIDAD ADMINISTRATIVA ESPECIAL CUERPO OFICIAL BOMBEROS BOGOTA"/>
    <s v="Puede Consolidar | Trasladar Entidades"/>
    <x v="7"/>
    <m/>
    <s v="GESTION DEL RIESGO"/>
    <s v="PREVENCION"/>
    <x v="10"/>
    <s v="Nubia Ester Lanza "/>
    <s v="Activo"/>
    <s v="UNIDAD ADMINISTRATIVA ESPECIAL CUERPO OFICIAL DE BOMBEROS DE BOGOTA"/>
    <x v="2"/>
    <x v="5"/>
    <s v="En tramite - Por asignacion"/>
    <x v="4"/>
    <s v="Solucionado - Por asignacion"/>
    <m/>
    <s v="ESTRATEGICO"/>
    <s v="PROCESO ESTRATEGICO"/>
    <s v="false"/>
    <s v="true"/>
    <s v="false"/>
    <m/>
    <m/>
    <s v="false"/>
    <m/>
    <m/>
    <x v="1"/>
    <m/>
    <m/>
    <m/>
    <n v="-741122391"/>
    <n v="4.7574559999999904E+16"/>
    <m/>
    <m/>
    <d v="2021-02-23T00:00:00"/>
    <d v="2021-02-24T00:00:00"/>
    <d v="2021-02-23T11:29:46"/>
    <d v="2021-02-24T00:00:00"/>
    <m/>
    <s v=" "/>
    <s v=" "/>
    <s v=" "/>
    <s v=" "/>
    <s v=" "/>
    <s v=" "/>
    <d v="2021-04-09T00:00:00"/>
    <n v="28"/>
    <m/>
    <s v=" "/>
    <d v="2021-02-25T21:12:06"/>
    <s v=" "/>
    <n v="2"/>
    <n v="0"/>
    <s v="Clasificacion"/>
    <s v="Funcionario"/>
    <d v="2021-04-08T00:00:00"/>
    <n v="28"/>
    <n v="0"/>
    <m/>
    <m/>
    <x v="1"/>
    <s v="Natural"/>
    <s v="Funcionario"/>
    <m/>
    <s v="En nombre propio"/>
    <m/>
    <m/>
    <m/>
    <m/>
    <m/>
    <m/>
    <m/>
    <m/>
    <m/>
    <m/>
    <m/>
    <x v="0"/>
    <s v="false"/>
    <s v="true"/>
    <x v="0"/>
    <m/>
    <n v="3"/>
    <x v="1"/>
    <s v="Propios"/>
    <m/>
    <x v="1"/>
    <s v="Gestion oportuna (DTL)"/>
    <s v=" "/>
    <s v="0-3."/>
    <s v="GESTIONADOS"/>
    <s v="PENDIENTE"/>
    <m/>
    <m/>
    <m/>
    <m/>
    <m/>
  </r>
  <r>
    <n v="569542021"/>
    <s v="SEGURIDAD  CONVIVENCIA Y  JUSTICIA"/>
    <s v="ENTIDADES DISTRITALES"/>
    <s v="UNIDAD ADMINISTRATIVA ESPECIAL CUERPO OFICIAL BOMBEROS BOGOTA"/>
    <s v="Puede Consolidar | Trasladar Entidades"/>
    <x v="7"/>
    <m/>
    <s v="GESTION DEL RIESGO"/>
    <s v="PREVENCION"/>
    <x v="6"/>
    <s v="Nubia Ester Lanza "/>
    <s v="Activo"/>
    <s v="UNIDAD ADMINISTRATIVA ESPECIAL CUERPO OFICIAL DE BOMBEROS DE BOGOTA"/>
    <x v="2"/>
    <x v="5"/>
    <s v="En tramite - Por asignacion"/>
    <x v="4"/>
    <s v="Solucionado - Por asignacion"/>
    <m/>
    <s v="MISIONAL"/>
    <s v="PROCESO MISIONAL"/>
    <s v="false"/>
    <s v="true"/>
    <s v="false"/>
    <m/>
    <m/>
    <s v="false"/>
    <m/>
    <m/>
    <x v="1"/>
    <m/>
    <m/>
    <m/>
    <n v="-741122391"/>
    <n v="4.7574559999999904E+16"/>
    <m/>
    <m/>
    <d v="2021-02-23T00:00:00"/>
    <d v="2021-02-24T00:00:00"/>
    <d v="2021-02-23T12:31:24"/>
    <d v="2021-02-24T00:00:00"/>
    <m/>
    <s v=" "/>
    <s v=" "/>
    <s v=" "/>
    <s v=" "/>
    <s v=" "/>
    <s v=" "/>
    <d v="2021-04-09T00:00:00"/>
    <n v="28"/>
    <m/>
    <s v=" "/>
    <d v="2021-02-25T20:56:20"/>
    <s v=" "/>
    <n v="2"/>
    <n v="0"/>
    <s v="Clasificacion"/>
    <s v="Funcionario"/>
    <d v="2021-04-08T00:00:00"/>
    <n v="28"/>
    <n v="0"/>
    <m/>
    <m/>
    <x v="1"/>
    <s v="Natural"/>
    <s v="Funcionario"/>
    <m/>
    <s v="En nombre propio"/>
    <m/>
    <m/>
    <m/>
    <m/>
    <m/>
    <m/>
    <m/>
    <m/>
    <m/>
    <m/>
    <m/>
    <x v="0"/>
    <s v="false"/>
    <s v="true"/>
    <x v="0"/>
    <m/>
    <n v="3"/>
    <x v="1"/>
    <s v="Propios"/>
    <m/>
    <x v="1"/>
    <s v="Gestion oportuna (DTL)"/>
    <s v=" "/>
    <s v="0-3."/>
    <s v="GESTIONADOS"/>
    <s v="PENDIENTE"/>
    <m/>
    <m/>
    <m/>
    <m/>
    <m/>
  </r>
  <r>
    <n v="584362021"/>
    <s v="SEGURIDAD  CONVIVENCIA Y  JUSTICIA"/>
    <s v="ENTIDADES DISTRITALES"/>
    <s v="UNIDAD ADMINISTRATIVA ESPECIAL CUERPO OFICIAL BOMBEROS BOGOTA"/>
    <s v="Puede Consolidar | Trasladar Entidades"/>
    <x v="7"/>
    <m/>
    <s v="GESTION DEL RIESGO"/>
    <s v="PREVENCION"/>
    <x v="6"/>
    <s v="Nubia Ester Lanza "/>
    <s v="Activo"/>
    <s v="UNIDAD ADMINISTRATIVA ESPECIAL CUERPO OFICIAL DE BOMBEROS DE BOGOTA"/>
    <x v="2"/>
    <x v="3"/>
    <s v="En tramite - Por asignacion"/>
    <x v="4"/>
    <s v="Solucionado - Por asignacion"/>
    <m/>
    <s v="MISIONAL"/>
    <s v="ATENCION DE EMERGENCIAS"/>
    <s v="true"/>
    <s v="true"/>
    <s v="false"/>
    <m/>
    <m/>
    <s v="false"/>
    <m/>
    <m/>
    <x v="1"/>
    <m/>
    <m/>
    <m/>
    <n v="-741122391"/>
    <n v="4.7574559999999904E+16"/>
    <m/>
    <m/>
    <d v="2021-02-24T00:00:00"/>
    <d v="2021-02-25T00:00:00"/>
    <d v="2021-02-24T11:01:47"/>
    <d v="2021-02-25T00:00:00"/>
    <m/>
    <s v=" "/>
    <s v=" "/>
    <s v=" "/>
    <s v=" "/>
    <s v=" "/>
    <s v=" "/>
    <d v="2021-04-12T00:00:00"/>
    <n v="29"/>
    <m/>
    <s v=" "/>
    <d v="2021-02-25T21:26:49"/>
    <s v=" "/>
    <n v="1"/>
    <n v="0"/>
    <s v="Clasificacion"/>
    <s v="Funcionario"/>
    <d v="2021-04-09T00:00:00"/>
    <n v="28"/>
    <n v="0"/>
    <m/>
    <m/>
    <x v="1"/>
    <s v="Natural"/>
    <s v="Funcionario"/>
    <m/>
    <s v="En nombre propio"/>
    <m/>
    <m/>
    <m/>
    <m/>
    <m/>
    <m/>
    <m/>
    <m/>
    <m/>
    <m/>
    <m/>
    <x v="0"/>
    <s v="false"/>
    <s v="true"/>
    <x v="0"/>
    <m/>
    <n v="3"/>
    <x v="1"/>
    <s v="Propios"/>
    <m/>
    <x v="1"/>
    <s v="Gestion oportuna (DTL)"/>
    <s v=" "/>
    <s v="0-3."/>
    <s v="GESTIONADOS"/>
    <s v="GESTIONADO"/>
    <m/>
    <m/>
    <m/>
    <m/>
    <m/>
  </r>
  <r>
    <n v="589672021"/>
    <s v="SEGURIDAD  CONVIVENCIA Y  JUSTICIA"/>
    <s v="ENTIDADES DISTRITALES"/>
    <s v="UNIDAD ADMINISTRATIVA ESPECIAL CUERPO OFICIAL BOMBEROS BOGOTA"/>
    <s v="Puede Consolidar | Trasladar Entidades"/>
    <x v="7"/>
    <m/>
    <m/>
    <m/>
    <x v="1"/>
    <s v="Nubia Ester Lanza "/>
    <s v="Activo"/>
    <s v="UNIDAD ADMINISTRATIVA ESPECIAL CUERPO OFICIAL DE BOMBEROS DE BOGOTA"/>
    <x v="2"/>
    <x v="3"/>
    <s v="En tramite - Por asignacion"/>
    <x v="1"/>
    <s v="En tramite - Por asignacion"/>
    <m/>
    <m/>
    <s v="ATENCION DE EMERGENCIAS"/>
    <s v="true"/>
    <s v="true"/>
    <s v="false"/>
    <m/>
    <m/>
    <s v="false"/>
    <m/>
    <m/>
    <x v="1"/>
    <m/>
    <m/>
    <m/>
    <n v="-741122391"/>
    <n v="4.7574559999999904E+16"/>
    <m/>
    <m/>
    <d v="2021-02-24T00:00:00"/>
    <d v="2021-02-25T00:00:00"/>
    <d v="2021-02-24T15:24:48"/>
    <d v="2021-02-25T00:00:00"/>
    <m/>
    <s v=" "/>
    <s v=" "/>
    <s v=" "/>
    <s v=" "/>
    <s v=" "/>
    <s v=" "/>
    <d v="2021-04-12T00:00:00"/>
    <n v="28"/>
    <m/>
    <s v=" "/>
    <s v=" "/>
    <s v=" "/>
    <n v="2"/>
    <n v="0"/>
    <s v="Clasificacion"/>
    <s v="Funcionario"/>
    <d v="2021-04-09T00:00:00"/>
    <n v="28"/>
    <n v="0"/>
    <m/>
    <m/>
    <x v="1"/>
    <s v="Natural"/>
    <s v="Funcionario"/>
    <m/>
    <s v="En nombre propio"/>
    <m/>
    <m/>
    <m/>
    <m/>
    <m/>
    <m/>
    <m/>
    <m/>
    <m/>
    <m/>
    <m/>
    <x v="0"/>
    <s v="false"/>
    <s v="true"/>
    <x v="0"/>
    <m/>
    <n v="3"/>
    <x v="1"/>
    <s v="Propios"/>
    <m/>
    <x v="1"/>
    <s v=" "/>
    <s v="Pendiente en terminos"/>
    <s v="0-3."/>
    <s v="PENDIENTE"/>
    <s v="PENDIENTE"/>
    <m/>
    <m/>
    <m/>
    <m/>
    <m/>
  </r>
  <r>
    <n v="610822021"/>
    <s v="SEGURIDAD  CONVIVENCIA Y  JUSTICIA"/>
    <s v="ENTIDADES DISTRITALES"/>
    <s v="UNIDAD ADMINISTRATIVA ESPECIAL CUERPO OFICIAL BOMBEROS BOGOTA"/>
    <s v="Puede Consolidar | Trasladar Entidades"/>
    <x v="7"/>
    <m/>
    <m/>
    <m/>
    <x v="1"/>
    <s v="Nubia Ester Lanza "/>
    <s v="Activo"/>
    <s v="PUNTO DE ATENCION - C4"/>
    <x v="5"/>
    <x v="5"/>
    <s v="En tramite - Por asignacion"/>
    <x v="1"/>
    <s v="En tramite - Por asignacion"/>
    <m/>
    <m/>
    <s v="INFORMACION DE INTERES A LA CIUDADANIA"/>
    <s v="false"/>
    <s v="true"/>
    <s v="false"/>
    <m/>
    <m/>
    <s v="false"/>
    <m/>
    <m/>
    <x v="1"/>
    <m/>
    <m/>
    <m/>
    <m/>
    <m/>
    <m/>
    <m/>
    <d v="2021-02-26T00:00:00"/>
    <d v="2021-03-01T00:00:00"/>
    <d v="2021-02-26T15:16:43"/>
    <d v="2021-03-01T00:00:00"/>
    <m/>
    <s v=" "/>
    <s v=" "/>
    <s v=" "/>
    <s v=" "/>
    <s v=" "/>
    <s v=" "/>
    <d v="2021-04-14T00:00:00"/>
    <n v="31"/>
    <m/>
    <s v=" "/>
    <s v=" "/>
    <s v=" "/>
    <n v="1"/>
    <n v="0"/>
    <s v="Clasificacion"/>
    <s v="Funcionario"/>
    <d v="2021-04-13T00:00:00"/>
    <n v="28"/>
    <n v="0"/>
    <m/>
    <m/>
    <x v="1"/>
    <s v="Natural"/>
    <s v="Funcionario"/>
    <m/>
    <s v="En nombre propio"/>
    <s v="Cedula de ciudadania"/>
    <m/>
    <m/>
    <s v="VICTIMAS - CONFLICTO ARMADO"/>
    <m/>
    <m/>
    <m/>
    <m/>
    <s v="10 - ENGATIVA"/>
    <s v="29 - MINUTO DE DIOS"/>
    <s v="EL MINUTO DE DIOS"/>
    <x v="2"/>
    <s v="false"/>
    <s v="true"/>
    <x v="0"/>
    <m/>
    <n v="2"/>
    <x v="1"/>
    <s v="Por el distrito"/>
    <m/>
    <x v="1"/>
    <s v=" "/>
    <s v="Pendiente en terminos"/>
    <s v="0-3."/>
    <s v="PENDIENTE"/>
    <s v="PENDIENTE"/>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9">
  <location ref="A4:A5" firstHeaderRow="1" firstDataRow="1" firstDataCol="0"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1"/>
        <item x="0"/>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Items count="1">
    <i/>
  </rowItems>
  <colItems count="1">
    <i/>
  </colItems>
  <pageFields count="2">
    <pageField fld="85" item="2" hier="-1"/>
    <pageField fld="88" item="0" hier="-1"/>
  </pageFields>
  <dataFields count="1">
    <dataField name="Cuenta de Número petición" fld="0" subtotal="count" baseField="0" baseItem="1"/>
  </dataFields>
  <chartFormats count="1">
    <chartFormat chart="8" format="0" series="1">
      <pivotArea type="data" outline="0" fieldPosition="0">
        <references count="1">
          <reference field="4294967294" count="1" selected="0">
            <x v="0"/>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name="TablaDinámica12"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8">
  <location ref="A4:C10"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7">
        <item x="5"/>
        <item x="3"/>
        <item x="2"/>
        <item x="4"/>
        <item x="1"/>
        <item n="No indicaron estrato" x="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axis="axisPage" showAll="0">
      <items count="4">
        <item x="1"/>
        <item x="0"/>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79"/>
  </rowFields>
  <rowItems count="6">
    <i>
      <x v="3"/>
    </i>
    <i>
      <x v="2"/>
    </i>
    <i>
      <x v="1"/>
    </i>
    <i>
      <x/>
    </i>
    <i>
      <x v="5"/>
    </i>
    <i t="grand">
      <x/>
    </i>
  </rowItems>
  <colFields count="1">
    <field x="-2"/>
  </colFields>
  <colItems count="2">
    <i>
      <x/>
    </i>
    <i i="1">
      <x v="1"/>
    </i>
  </colItems>
  <pageFields count="2">
    <pageField fld="85" item="2" hier="-1"/>
    <pageField fld="88" item="0" hier="-1"/>
  </pageFields>
  <dataFields count="2">
    <dataField name="Cuenta de Número petición" fld="0" subtotal="count" baseField="79" baseItem="0"/>
    <dataField name="Cuenta de Número petición2" fld="0" subtotal="count" showDataAs="percentOfCol" baseField="79" baseItem="0" numFmtId="10"/>
  </dataFields>
  <chartFormats count="6">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1"/>
          </reference>
        </references>
      </pivotArea>
    </chartFormat>
    <chartFormat chart="9" format="2" series="1">
      <pivotArea type="data" outline="0" fieldPosition="0">
        <references count="1">
          <reference field="4294967294" count="1" selected="0">
            <x v="0"/>
          </reference>
        </references>
      </pivotArea>
    </chartFormat>
    <chartFormat chart="9" format="3" series="1">
      <pivotArea type="data" outline="0" fieldPosition="0">
        <references count="1">
          <reference field="4294967294" count="1" selected="0">
            <x v="1"/>
          </reference>
        </references>
      </pivotArea>
    </chartFormat>
    <chartFormat chart="10" format="4" series="1">
      <pivotArea type="data" outline="0" fieldPosition="0">
        <references count="1">
          <reference field="4294967294" count="1" selected="0">
            <x v="0"/>
          </reference>
        </references>
      </pivotArea>
    </chartFormat>
    <chartFormat chart="10" format="5" series="1">
      <pivotArea type="data" outline="0" fieldPosition="0">
        <references count="1">
          <reference field="4294967294" count="1" selected="0">
            <x v="1"/>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name="TablaDinámica13"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5">
  <location ref="A4:C9"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axis="axisRow" showAll="0" sortType="ascending">
      <items count="5">
        <item x="3"/>
        <item x="2"/>
        <item x="1"/>
        <item x="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1"/>
        <item x="0"/>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63"/>
  </rowFields>
  <rowItems count="5">
    <i>
      <x/>
    </i>
    <i>
      <x v="1"/>
    </i>
    <i>
      <x v="3"/>
    </i>
    <i>
      <x v="2"/>
    </i>
    <i t="grand">
      <x/>
    </i>
  </rowItems>
  <colFields count="1">
    <field x="-2"/>
  </colFields>
  <colItems count="2">
    <i>
      <x/>
    </i>
    <i i="1">
      <x v="1"/>
    </i>
  </colItems>
  <pageFields count="2">
    <pageField fld="85" item="2" hier="-1"/>
    <pageField fld="88" item="0" hier="-1"/>
  </pageFields>
  <dataFields count="2">
    <dataField name="Cuenta de Número petición" fld="0" subtotal="count" baseField="63" baseItem="0"/>
    <dataField name="Cuenta de Número petición2" fld="0" subtotal="count" showDataAs="percentOfCol" baseField="63" baseItem="0" numFmtId="10"/>
  </dataFields>
  <chartFormats count="2">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2"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location ref="A4:C8"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7">
        <item x="2"/>
        <item x="1"/>
        <item x="5"/>
        <item x="0"/>
        <item x="3"/>
        <item x="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1"/>
        <item x="0"/>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13"/>
  </rowFields>
  <rowItems count="4">
    <i>
      <x v="4"/>
    </i>
    <i>
      <x v="3"/>
    </i>
    <i>
      <x/>
    </i>
    <i t="grand">
      <x/>
    </i>
  </rowItems>
  <colFields count="1">
    <field x="-2"/>
  </colFields>
  <colItems count="2">
    <i>
      <x/>
    </i>
    <i i="1">
      <x v="1"/>
    </i>
  </colItems>
  <pageFields count="2">
    <pageField fld="85" item="2" hier="-1"/>
    <pageField fld="88" item="0" hier="-1"/>
  </pageFields>
  <dataFields count="2">
    <dataField name="Cuenta de Número petición" fld="0" subtotal="count" baseField="13" baseItem="0"/>
    <dataField name="Cuenta de Número petición2" fld="0" subtotal="count" baseField="13" baseItem="0"/>
  </dataFields>
  <chartFormats count="2">
    <chartFormat chart="1"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1"/>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5" cacheId="1"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chartFormat="20">
  <location ref="A4:C13"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10">
        <item x="8"/>
        <item x="0"/>
        <item x="4"/>
        <item x="3"/>
        <item x="6"/>
        <item x="1"/>
        <item x="5"/>
        <item x="2"/>
        <item x="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1"/>
        <item x="0"/>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14"/>
  </rowFields>
  <rowItems count="9">
    <i>
      <x v="1"/>
    </i>
    <i>
      <x v="4"/>
    </i>
    <i>
      <x/>
    </i>
    <i>
      <x v="2"/>
    </i>
    <i>
      <x v="5"/>
    </i>
    <i>
      <x v="3"/>
    </i>
    <i>
      <x v="6"/>
    </i>
    <i>
      <x v="7"/>
    </i>
    <i t="grand">
      <x/>
    </i>
  </rowItems>
  <colFields count="1">
    <field x="-2"/>
  </colFields>
  <colItems count="2">
    <i>
      <x/>
    </i>
    <i i="1">
      <x v="1"/>
    </i>
  </colItems>
  <pageFields count="2">
    <pageField fld="85" item="2" hier="-1"/>
    <pageField fld="88" item="0" hier="-1"/>
  </pageFields>
  <dataFields count="2">
    <dataField name="Cuenta de Número petición" fld="0" subtotal="count" baseField="14" baseItem="0"/>
    <dataField name="Cuenta de Número petición2" fld="0" subtotal="count" showDataAs="percentOfCol" baseField="14" baseItem="0" numFmtId="164"/>
  </dataFields>
  <formats count="1">
    <format dxfId="7">
      <pivotArea outline="0" collapsedLevelsAreSubtotals="1" fieldPosition="0">
        <references count="1">
          <reference field="4294967294" count="1" selected="0">
            <x v="1"/>
          </reference>
        </references>
      </pivotArea>
    </format>
  </formats>
  <chartFormats count="12">
    <chartFormat chart="7" format="0" series="1">
      <pivotArea type="data" outline="0" fieldPosition="0">
        <references count="1">
          <reference field="4294967294" count="1" selected="0">
            <x v="0"/>
          </reference>
        </references>
      </pivotArea>
    </chartFormat>
    <chartFormat chart="7" format="1" series="1">
      <pivotArea type="data" outline="0" fieldPosition="0">
        <references count="1">
          <reference field="4294967294" count="1" selected="0">
            <x v="1"/>
          </reference>
        </references>
      </pivotArea>
    </chartFormat>
    <chartFormat chart="7" format="2">
      <pivotArea type="data" outline="0" fieldPosition="0">
        <references count="2">
          <reference field="4294967294" count="1" selected="0">
            <x v="1"/>
          </reference>
          <reference field="14" count="1" selected="0">
            <x v="8"/>
          </reference>
        </references>
      </pivotArea>
    </chartFormat>
    <chartFormat chart="7" format="3">
      <pivotArea type="data" outline="0" fieldPosition="0">
        <references count="2">
          <reference field="4294967294" count="1" selected="0">
            <x v="0"/>
          </reference>
          <reference field="14" count="1" selected="0">
            <x v="8"/>
          </reference>
        </references>
      </pivotArea>
    </chartFormat>
    <chartFormat chart="7" format="3">
      <pivotArea type="data" outline="0" fieldPosition="0">
        <references count="2">
          <reference field="4294967294" count="1" selected="0">
            <x v="1"/>
          </reference>
          <reference field="14" count="1" selected="0">
            <x v="6"/>
          </reference>
        </references>
      </pivotArea>
    </chartFormat>
    <chartFormat chart="7" format="4">
      <pivotArea type="data" outline="0" fieldPosition="0">
        <references count="2">
          <reference field="4294967294" count="1" selected="0">
            <x v="1"/>
          </reference>
          <reference field="14" count="1" selected="0">
            <x v="5"/>
          </reference>
        </references>
      </pivotArea>
    </chartFormat>
    <chartFormat chart="7" format="5">
      <pivotArea type="data" outline="0" fieldPosition="0">
        <references count="2">
          <reference field="4294967294" count="1" selected="0">
            <x v="1"/>
          </reference>
          <reference field="14" count="1" selected="0">
            <x v="4"/>
          </reference>
        </references>
      </pivotArea>
    </chartFormat>
    <chartFormat chart="7" format="6">
      <pivotArea type="data" outline="0" fieldPosition="0">
        <references count="2">
          <reference field="4294967294" count="1" selected="0">
            <x v="1"/>
          </reference>
          <reference field="14" count="1" selected="0">
            <x v="2"/>
          </reference>
        </references>
      </pivotArea>
    </chartFormat>
    <chartFormat chart="7" format="7">
      <pivotArea type="data" outline="0" fieldPosition="0">
        <references count="2">
          <reference field="4294967294" count="1" selected="0">
            <x v="1"/>
          </reference>
          <reference field="14" count="1" selected="0">
            <x v="1"/>
          </reference>
        </references>
      </pivotArea>
    </chartFormat>
    <chartFormat chart="7" format="8">
      <pivotArea type="data" outline="0" fieldPosition="0">
        <references count="2">
          <reference field="4294967294" count="1" selected="0">
            <x v="1"/>
          </reference>
          <reference field="14" count="1" selected="0">
            <x v="3"/>
          </reference>
        </references>
      </pivotArea>
    </chartFormat>
    <chartFormat chart="7" format="9">
      <pivotArea type="data" outline="0" fieldPosition="0">
        <references count="2">
          <reference field="4294967294" count="1" selected="0">
            <x v="1"/>
          </reference>
          <reference field="14" count="1" selected="0">
            <x v="0"/>
          </reference>
        </references>
      </pivotArea>
    </chartFormat>
    <chartFormat chart="7" format="10">
      <pivotArea type="data" outline="0" fieldPosition="0">
        <references count="2">
          <reference field="4294967294" count="1" selected="0">
            <x v="1"/>
          </reference>
          <reference field="14" count="1" selected="0">
            <x v="7"/>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6"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6">
  <location ref="A3:C16" firstHeaderRow="0" firstDataRow="1" firstDataCol="1" rowPageCount="1" colPageCount="1"/>
  <pivotFields count="99">
    <pivotField dataField="1" showAll="0"/>
    <pivotField showAll="0"/>
    <pivotField showAll="0"/>
    <pivotField showAll="0"/>
    <pivotField showAll="0"/>
    <pivotField showAll="0"/>
    <pivotField showAll="0"/>
    <pivotField showAll="0"/>
    <pivotField showAll="0"/>
    <pivotField axis="axisRow" showAll="0" sortType="ascending">
      <items count="18">
        <item x="11"/>
        <item x="6"/>
        <item x="10"/>
        <item x="9"/>
        <item x="7"/>
        <item x="14"/>
        <item x="3"/>
        <item x="5"/>
        <item x="8"/>
        <item x="4"/>
        <item x="15"/>
        <item x="0"/>
        <item x="16"/>
        <item x="2"/>
        <item x="12"/>
        <item x="1"/>
        <item x="1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axis="axisPage" multipleItemSelectionAllowed="1" showAll="0">
      <items count="13">
        <item h="1" x="8"/>
        <item h="1" x="6"/>
        <item h="1" x="11"/>
        <item h="1" x="10"/>
        <item h="1" x="3"/>
        <item h="1" x="9"/>
        <item h="1" x="4"/>
        <item x="0"/>
        <item h="1" x="2"/>
        <item h="1" x="7"/>
        <item h="1" x="1"/>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13">
    <i>
      <x v="5"/>
    </i>
    <i>
      <x v="6"/>
    </i>
    <i>
      <x v="12"/>
    </i>
    <i>
      <x v="11"/>
    </i>
    <i>
      <x v="1"/>
    </i>
    <i>
      <x v="7"/>
    </i>
    <i>
      <x/>
    </i>
    <i>
      <x v="2"/>
    </i>
    <i>
      <x v="9"/>
    </i>
    <i>
      <x v="3"/>
    </i>
    <i>
      <x v="4"/>
    </i>
    <i>
      <x v="8"/>
    </i>
    <i t="grand">
      <x/>
    </i>
  </rowItems>
  <colFields count="1">
    <field x="-2"/>
  </colFields>
  <colItems count="2">
    <i>
      <x/>
    </i>
    <i i="1">
      <x v="1"/>
    </i>
  </colItems>
  <pageFields count="1">
    <pageField fld="16" hier="-1"/>
  </pageFields>
  <dataFields count="2">
    <dataField name="Cuenta de Número petición" fld="0" subtotal="count" baseField="9" baseItem="0"/>
    <dataField name="Cuenta de Número petición2" fld="0" subtotal="count" showDataAs="percentOfCol" baseField="9" baseItem="0" numFmtId="10"/>
  </dataFields>
  <chartFormats count="2">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1"/>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7"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6">
  <location ref="A3:C11" firstHeaderRow="0" firstDataRow="1" firstDataCol="1" rowPageCount="1"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13">
        <item h="1" x="8"/>
        <item h="1" x="6"/>
        <item h="1" x="11"/>
        <item h="1" x="10"/>
        <item h="1" x="3"/>
        <item h="1" x="9"/>
        <item h="1" x="4"/>
        <item h="1" x="0"/>
        <item x="2"/>
        <item h="1" x="7"/>
        <item h="1" x="1"/>
        <item h="1"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9">
        <item x="0"/>
        <item x="3"/>
        <item x="6"/>
        <item x="1"/>
        <item x="5"/>
        <item x="2"/>
        <item x="4"/>
        <item x="7"/>
        <item t="default"/>
      </items>
      <autoSortScope>
        <pivotArea dataOnly="0" outline="0" fieldPosition="0">
          <references count="1">
            <reference field="4294967294" count="1" selected="0">
              <x v="1"/>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2"/>
  </rowFields>
  <rowItems count="8">
    <i>
      <x v="4"/>
    </i>
    <i>
      <x v="1"/>
    </i>
    <i>
      <x v="5"/>
    </i>
    <i>
      <x v="2"/>
    </i>
    <i>
      <x v="7"/>
    </i>
    <i>
      <x v="6"/>
    </i>
    <i>
      <x v="3"/>
    </i>
    <i t="grand">
      <x/>
    </i>
  </rowItems>
  <colFields count="1">
    <field x="-2"/>
  </colFields>
  <colItems count="2">
    <i>
      <x/>
    </i>
    <i i="1">
      <x v="1"/>
    </i>
  </colItems>
  <pageFields count="1">
    <pageField fld="16" hier="-1"/>
  </pageFields>
  <dataFields count="2">
    <dataField name="Cuenta de Número petición" fld="0" subtotal="count" baseField="82" baseItem="0"/>
    <dataField name="Cuenta de Número petición2" fld="0" subtotal="count" showDataAs="percentOfCol" baseField="82" baseItem="0" numFmtId="10"/>
  </dataFields>
  <chartFormats count="2">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Dinámica8"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A5" firstHeaderRow="1" firstDataRow="1" firstDataCol="1" rowPageCount="2" colPageCount="1"/>
  <pivotFields count="99">
    <pivotField axis="axisRow" showAll="0">
      <items count="773">
        <item m="1" x="730"/>
        <item m="1" x="486"/>
        <item m="1" x="589"/>
        <item m="1" x="576"/>
        <item m="1" x="575"/>
        <item m="1" x="610"/>
        <item m="1" x="447"/>
        <item m="1" x="735"/>
        <item m="1" x="751"/>
        <item m="1" x="505"/>
        <item m="1" x="659"/>
        <item m="1" x="562"/>
        <item m="1" x="618"/>
        <item m="1" x="705"/>
        <item m="1" x="371"/>
        <item m="1" x="689"/>
        <item m="1" x="560"/>
        <item m="1" x="635"/>
        <item m="1" x="734"/>
        <item m="1" x="612"/>
        <item m="1" x="669"/>
        <item m="1" x="664"/>
        <item m="1" x="428"/>
        <item m="1" x="310"/>
        <item m="1" x="391"/>
        <item m="1" x="640"/>
        <item m="1" x="602"/>
        <item m="1" x="316"/>
        <item m="1" x="442"/>
        <item m="1" x="766"/>
        <item m="1" x="656"/>
        <item m="1" x="715"/>
        <item m="1" x="469"/>
        <item m="1" x="409"/>
        <item m="1" x="697"/>
        <item m="1" x="354"/>
        <item m="1" x="480"/>
        <item m="1" x="332"/>
        <item m="1" x="375"/>
        <item m="1" x="537"/>
        <item m="1" x="384"/>
        <item m="1" x="482"/>
        <item m="1" x="583"/>
        <item m="1" x="676"/>
        <item m="1" x="434"/>
        <item m="1" x="517"/>
        <item m="1" x="525"/>
        <item m="1" x="328"/>
        <item m="1" x="758"/>
        <item m="1" x="770"/>
        <item m="1" x="338"/>
        <item m="1" x="495"/>
        <item m="1" x="692"/>
        <item m="1" x="520"/>
        <item m="1" x="688"/>
        <item m="1" x="580"/>
        <item m="1" x="604"/>
        <item m="1" x="718"/>
        <item m="1" x="312"/>
        <item m="1" x="380"/>
        <item m="1" x="435"/>
        <item m="1" x="500"/>
        <item m="1" x="327"/>
        <item m="1" x="497"/>
        <item m="1" x="536"/>
        <item m="1" x="346"/>
        <item m="1" x="627"/>
        <item m="1" x="665"/>
        <item m="1" x="584"/>
        <item m="1" x="370"/>
        <item m="1" x="540"/>
        <item m="1" x="738"/>
        <item m="1" x="748"/>
        <item m="1" x="446"/>
        <item m="1" x="628"/>
        <item m="1" x="451"/>
        <item m="1" x="713"/>
        <item m="1" x="711"/>
        <item m="1" x="484"/>
        <item m="1" x="453"/>
        <item m="1" x="641"/>
        <item m="1" x="439"/>
        <item m="1" x="381"/>
        <item m="1" x="448"/>
        <item m="1" x="543"/>
        <item m="1" x="638"/>
        <item m="1" x="340"/>
        <item m="1" x="591"/>
        <item m="1" x="315"/>
        <item m="1" x="485"/>
        <item m="1" x="632"/>
        <item m="1" x="646"/>
        <item m="1" x="311"/>
        <item m="1" x="488"/>
        <item m="1" x="654"/>
        <item m="1" x="674"/>
        <item m="1" x="556"/>
        <item m="1" x="431"/>
        <item m="1" x="524"/>
        <item m="1" x="533"/>
        <item m="1" x="450"/>
        <item m="1" x="459"/>
        <item m="1" x="667"/>
        <item m="1" x="366"/>
        <item m="1" x="541"/>
        <item m="1" x="703"/>
        <item m="1" x="578"/>
        <item m="1" x="594"/>
        <item m="1" x="672"/>
        <item m="1" x="514"/>
        <item m="1" x="386"/>
        <item m="1" x="698"/>
        <item m="1" x="387"/>
        <item m="1" x="554"/>
        <item m="1" x="468"/>
        <item m="1" x="349"/>
        <item m="1" x="344"/>
        <item m="1" x="744"/>
        <item m="1" x="559"/>
        <item m="1" x="432"/>
        <item m="1" x="509"/>
        <item m="1" x="456"/>
        <item m="1" x="760"/>
        <item m="1" x="467"/>
        <item m="1" x="464"/>
        <item m="1" x="398"/>
        <item m="1" x="658"/>
        <item m="1" x="752"/>
        <item m="1" x="531"/>
        <item m="1" x="359"/>
        <item m="1" x="723"/>
        <item m="1" x="413"/>
        <item m="1" x="518"/>
        <item m="1" x="630"/>
        <item m="1" x="313"/>
        <item m="1" x="726"/>
        <item m="1" x="623"/>
        <item m="1" x="696"/>
        <item m="1" x="335"/>
        <item m="1" x="586"/>
        <item m="1" x="741"/>
        <item m="1" x="582"/>
        <item m="1" x="577"/>
        <item m="1" x="368"/>
        <item m="1" x="687"/>
        <item m="1" x="331"/>
        <item m="1" x="510"/>
        <item m="1" x="593"/>
        <item m="1" x="515"/>
        <item m="1" x="373"/>
        <item m="1" x="625"/>
        <item m="1" x="392"/>
        <item m="1" x="492"/>
        <item m="1" x="357"/>
        <item m="1" x="321"/>
        <item m="1" x="474"/>
        <item m="1" x="650"/>
        <item m="1" x="765"/>
        <item m="1" x="743"/>
        <item m="1" x="544"/>
        <item m="1" x="753"/>
        <item m="1" x="395"/>
        <item m="1" x="440"/>
        <item m="1" x="671"/>
        <item m="1" x="369"/>
        <item m="1" x="581"/>
        <item m="1" x="522"/>
        <item m="1" x="614"/>
        <item m="1" x="364"/>
        <item m="1" x="709"/>
        <item m="1" x="545"/>
        <item m="1" x="389"/>
        <item m="1" x="320"/>
        <item m="1" x="694"/>
        <item m="1" x="563"/>
        <item m="1" x="475"/>
        <item m="1" x="403"/>
        <item m="1" x="708"/>
        <item m="1" x="458"/>
        <item m="1" x="761"/>
        <item m="1" x="411"/>
        <item m="1" x="532"/>
        <item m="1" x="407"/>
        <item m="1" x="661"/>
        <item m="1" x="645"/>
        <item m="1" x="499"/>
        <item m="1" x="330"/>
        <item m="1" x="643"/>
        <item m="1" x="695"/>
        <item m="1" x="333"/>
        <item m="1" x="675"/>
        <item m="1" x="487"/>
        <item m="1" x="443"/>
        <item m="1" x="314"/>
        <item m="1" x="588"/>
        <item m="1" x="668"/>
        <item m="1" x="494"/>
        <item m="1" x="491"/>
        <item m="1" x="728"/>
        <item m="1" x="502"/>
        <item m="1" x="769"/>
        <item m="1" x="619"/>
        <item m="1" x="334"/>
        <item m="1" x="660"/>
        <item m="1" x="460"/>
        <item m="1" x="423"/>
        <item m="1" x="652"/>
        <item m="1" x="358"/>
        <item m="1" x="388"/>
        <item m="1" x="750"/>
        <item m="1" x="634"/>
        <item m="1" x="418"/>
        <item m="1" x="707"/>
        <item m="1" x="637"/>
        <item m="1" x="317"/>
        <item m="1" x="724"/>
        <item m="1" x="445"/>
        <item m="1" x="597"/>
        <item m="1" x="764"/>
        <item m="1" x="472"/>
        <item m="1" x="424"/>
        <item m="1" x="590"/>
        <item m="1" x="613"/>
        <item m="1" x="455"/>
        <item m="1" x="465"/>
        <item m="1" x="642"/>
        <item m="1" x="714"/>
        <item m="1" x="599"/>
        <item m="1" x="636"/>
        <item m="1" x="457"/>
        <item m="1" x="749"/>
        <item m="1" x="629"/>
        <item m="1" x="722"/>
        <item m="1" x="747"/>
        <item m="1" x="681"/>
        <item m="1" x="600"/>
        <item m="1" x="323"/>
        <item m="1" x="699"/>
        <item m="1" x="677"/>
        <item m="1" x="767"/>
        <item m="1" x="596"/>
        <item m="1" x="507"/>
        <item m="1" x="539"/>
        <item m="1" x="438"/>
        <item m="1" x="523"/>
        <item m="1" x="631"/>
        <item m="1" x="670"/>
        <item m="1" x="682"/>
        <item m="1" x="663"/>
        <item m="1" x="693"/>
        <item m="1" x="569"/>
        <item m="1" x="737"/>
        <item m="1" x="521"/>
        <item m="1" x="704"/>
        <item m="1" x="476"/>
        <item m="1" x="721"/>
        <item m="1" x="360"/>
        <item m="1" x="452"/>
        <item m="1" x="406"/>
        <item m="1" x="336"/>
        <item m="1" x="739"/>
        <item m="1" x="444"/>
        <item m="1" x="372"/>
        <item m="1" x="454"/>
        <item m="1" x="347"/>
        <item m="1" x="361"/>
        <item m="1" x="337"/>
        <item m="1" x="719"/>
        <item m="1" x="433"/>
        <item m="1" x="527"/>
        <item m="1" x="412"/>
        <item m="1" x="561"/>
        <item m="1" x="402"/>
        <item m="1" x="511"/>
        <item m="1" x="763"/>
        <item m="1" x="394"/>
        <item m="1" x="324"/>
        <item m="1" x="329"/>
        <item m="1" x="587"/>
        <item m="1" x="651"/>
        <item m="1" x="400"/>
        <item m="1" x="421"/>
        <item m="1" x="768"/>
        <item m="1" x="557"/>
        <item m="1" x="376"/>
        <item m="1" x="535"/>
        <item m="1" x="624"/>
        <item m="1" x="481"/>
        <item m="1" x="463"/>
        <item m="1" x="617"/>
        <item m="1" x="538"/>
        <item m="1" x="478"/>
        <item m="1" x="549"/>
        <item m="1" x="377"/>
        <item m="1" x="607"/>
        <item x="305"/>
        <item m="1" x="519"/>
        <item m="1" x="754"/>
        <item m="1" x="626"/>
        <item m="1" x="729"/>
        <item m="1" x="429"/>
        <item m="1" x="408"/>
        <item m="1" x="325"/>
        <item m="1" x="374"/>
        <item m="1" x="712"/>
        <item m="1" x="461"/>
        <item m="1" x="716"/>
        <item m="1" x="552"/>
        <item m="1" x="422"/>
        <item m="1" x="731"/>
        <item m="1" x="419"/>
        <item m="1" x="345"/>
        <item m="1" x="399"/>
        <item x="242"/>
        <item m="1" x="420"/>
        <item m="1" x="720"/>
        <item m="1" x="740"/>
        <item m="1" x="341"/>
        <item m="1" x="496"/>
        <item m="1" x="746"/>
        <item m="1" x="553"/>
        <item m="1" x="691"/>
        <item m="1" x="639"/>
        <item m="1" x="397"/>
        <item m="1" x="685"/>
        <item m="1" x="430"/>
        <item x="243"/>
        <item m="1" x="490"/>
        <item x="244"/>
        <item m="1" x="680"/>
        <item x="245"/>
        <item m="1" x="382"/>
        <item m="1" x="342"/>
        <item m="1" x="319"/>
        <item m="1" x="529"/>
        <item m="1" x="585"/>
        <item m="1" x="609"/>
        <item x="246"/>
        <item m="1" x="417"/>
        <item x="247"/>
        <item x="248"/>
        <item m="1" x="404"/>
        <item x="249"/>
        <item m="1" x="717"/>
        <item m="1" x="501"/>
        <item m="1" x="595"/>
        <item x="250"/>
        <item m="1" x="441"/>
        <item m="1" x="355"/>
        <item m="1" x="512"/>
        <item m="1" x="702"/>
        <item m="1" x="700"/>
        <item m="1" x="477"/>
        <item m="1" x="528"/>
        <item m="1" x="414"/>
        <item m="1" x="608"/>
        <item m="1" x="615"/>
        <item m="1" x="706"/>
        <item m="1" x="466"/>
        <item m="1" x="353"/>
        <item m="1" x="415"/>
        <item m="1" x="356"/>
        <item m="1" x="393"/>
        <item m="1" x="649"/>
        <item m="1" x="611"/>
        <item m="1" x="633"/>
        <item m="1" x="573"/>
        <item m="1" x="548"/>
        <item x="251"/>
        <item x="233"/>
        <item x="252"/>
        <item m="1" x="620"/>
        <item m="1" x="405"/>
        <item m="1" x="343"/>
        <item m="1" x="558"/>
        <item m="1" x="572"/>
        <item m="1" x="742"/>
        <item m="1" x="733"/>
        <item m="1" x="745"/>
        <item m="1" x="598"/>
        <item m="1" x="701"/>
        <item m="1" x="449"/>
        <item x="9"/>
        <item x="253"/>
        <item m="1" x="574"/>
        <item m="1" x="566"/>
        <item m="1" x="564"/>
        <item m="1" x="653"/>
        <item m="1" x="601"/>
        <item m="1" x="759"/>
        <item x="254"/>
        <item m="1" x="526"/>
        <item m="1" x="503"/>
        <item m="1" x="644"/>
        <item m="1" x="727"/>
        <item x="255"/>
        <item m="1" x="426"/>
        <item m="1" x="678"/>
        <item m="1" x="757"/>
        <item m="1" x="351"/>
        <item m="1" x="762"/>
        <item m="1" x="655"/>
        <item m="1" x="427"/>
        <item m="1" x="473"/>
        <item x="256"/>
        <item m="1" x="318"/>
        <item m="1" x="568"/>
        <item x="234"/>
        <item m="1" x="322"/>
        <item m="1" x="508"/>
        <item m="1" x="683"/>
        <item m="1" x="471"/>
        <item x="257"/>
        <item m="1" x="756"/>
        <item x="258"/>
        <item m="1" x="385"/>
        <item m="1" x="534"/>
        <item x="259"/>
        <item m="1" x="622"/>
        <item m="1" x="493"/>
        <item x="260"/>
        <item x="261"/>
        <item m="1" x="470"/>
        <item m="1" x="606"/>
        <item x="10"/>
        <item x="295"/>
        <item x="306"/>
        <item m="1" x="479"/>
        <item x="262"/>
        <item x="263"/>
        <item m="1" x="662"/>
        <item m="1" x="547"/>
        <item x="264"/>
        <item m="1" x="686"/>
        <item m="1" x="647"/>
        <item m="1" x="657"/>
        <item m="1" x="555"/>
        <item m="1" x="436"/>
        <item m="1" x="365"/>
        <item m="1" x="755"/>
        <item x="265"/>
        <item m="1" x="684"/>
        <item x="266"/>
        <item m="1" x="483"/>
        <item x="267"/>
        <item m="1" x="771"/>
        <item m="1" x="565"/>
        <item m="1" x="605"/>
        <item x="235"/>
        <item x="268"/>
        <item m="1" x="462"/>
        <item m="1" x="352"/>
        <item x="269"/>
        <item m="1" x="326"/>
        <item m="1" x="673"/>
        <item m="1" x="383"/>
        <item x="270"/>
        <item m="1" x="550"/>
        <item m="1" x="378"/>
        <item m="1" x="348"/>
        <item x="271"/>
        <item m="1" x="666"/>
        <item m="1" x="542"/>
        <item x="272"/>
        <item x="273"/>
        <item m="1" x="506"/>
        <item x="296"/>
        <item m="1" x="416"/>
        <item x="274"/>
        <item m="1" x="616"/>
        <item x="275"/>
        <item x="276"/>
        <item m="1" x="362"/>
        <item x="277"/>
        <item m="1" x="367"/>
        <item m="1" x="363"/>
        <item x="297"/>
        <item m="1" x="551"/>
        <item x="298"/>
        <item x="278"/>
        <item x="279"/>
        <item x="280"/>
        <item x="281"/>
        <item x="307"/>
        <item x="282"/>
        <item x="283"/>
        <item m="1" x="710"/>
        <item x="299"/>
        <item m="1" x="425"/>
        <item x="300"/>
        <item x="236"/>
        <item m="1" x="579"/>
        <item m="1" x="725"/>
        <item m="1" x="592"/>
        <item m="1" x="603"/>
        <item m="1" x="530"/>
        <item m="1" x="546"/>
        <item m="1" x="396"/>
        <item m="1" x="498"/>
        <item x="1"/>
        <item x="241"/>
        <item m="1" x="504"/>
        <item x="2"/>
        <item m="1" x="437"/>
        <item m="1" x="679"/>
        <item x="284"/>
        <item x="285"/>
        <item m="1" x="732"/>
        <item m="1" x="570"/>
        <item x="3"/>
        <item x="286"/>
        <item m="1" x="567"/>
        <item m="1" x="410"/>
        <item x="308"/>
        <item m="1" x="350"/>
        <item x="11"/>
        <item m="1" x="516"/>
        <item x="287"/>
        <item m="1" x="339"/>
        <item m="1" x="571"/>
        <item m="1" x="379"/>
        <item m="1" x="401"/>
        <item x="288"/>
        <item x="289"/>
        <item x="290"/>
        <item m="1" x="621"/>
        <item m="1" x="390"/>
        <item m="1" x="489"/>
        <item m="1" x="648"/>
        <item m="1" x="736"/>
        <item x="291"/>
        <item x="301"/>
        <item m="1" x="513"/>
        <item x="292"/>
        <item x="293"/>
        <item m="1" x="690"/>
        <item x="302"/>
        <item x="303"/>
        <item x="294"/>
        <item x="304"/>
        <item x="239"/>
        <item x="309"/>
        <item x="0"/>
        <item x="4"/>
        <item x="5"/>
        <item x="6"/>
        <item x="7"/>
        <item x="8"/>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7"/>
        <item x="238"/>
        <item x="240"/>
        <item t="default"/>
      </items>
    </pivotField>
    <pivotField showAll="0"/>
    <pivotField showAll="0"/>
    <pivotField showAll="0"/>
    <pivotField showAll="0"/>
    <pivotField showAll="0"/>
    <pivotField showAll="0"/>
    <pivotField showAll="0"/>
    <pivotField showAll="0"/>
    <pivotField axis="axisPage" showAll="0">
      <items count="20">
        <item x="4"/>
        <item x="13"/>
        <item x="9"/>
        <item x="6"/>
        <item m="1" x="18"/>
        <item x="8"/>
        <item x="10"/>
        <item x="1"/>
        <item x="7"/>
        <item x="3"/>
        <item x="2"/>
        <item x="14"/>
        <item x="16"/>
        <item m="1" x="17"/>
        <item x="15"/>
        <item x="12"/>
        <item x="5"/>
        <item x="0"/>
        <item x="11"/>
        <item t="default"/>
      </items>
    </pivotField>
    <pivotField showAll="0"/>
    <pivotField showAll="0"/>
    <pivotField showAll="0"/>
    <pivotField showAll="0"/>
    <pivotField showAll="0"/>
    <pivotField showAll="0"/>
    <pivotField axis="axisPage" multipleItemSelectionAllowed="1" showAll="0">
      <items count="14">
        <item h="1" x="4"/>
        <item h="1" x="5"/>
        <item h="1" m="1" x="11"/>
        <item h="1" x="10"/>
        <item h="1" m="1" x="12"/>
        <item h="1" x="6"/>
        <item h="1" x="1"/>
        <item x="2"/>
        <item h="1" x="7"/>
        <item h="1" x="3"/>
        <item h="1" x="8"/>
        <item h="1" x="0"/>
        <item h="1" x="9"/>
        <item t="default"/>
      </items>
    </pivotField>
    <pivotField showAll="0"/>
    <pivotField axis="axisRow" showAll="0">
      <items count="733">
        <item m="1" x="588"/>
        <item m="1" x="551"/>
        <item m="1" x="546"/>
        <item m="1" x="601"/>
        <item m="1" x="717"/>
        <item m="1" x="388"/>
        <item m="1" x="312"/>
        <item m="1" x="431"/>
        <item m="1" x="363"/>
        <item m="1" x="575"/>
        <item m="1" x="666"/>
        <item m="1" x="700"/>
        <item m="1" x="556"/>
        <item m="1" x="360"/>
        <item m="1" x="547"/>
        <item m="1" x="531"/>
        <item m="1" x="409"/>
        <item m="1" x="621"/>
        <item m="1" x="671"/>
        <item m="1" x="370"/>
        <item m="1" x="507"/>
        <item m="1" x="690"/>
        <item m="1" x="291"/>
        <item m="1" x="439"/>
        <item m="1" x="414"/>
        <item m="1" x="310"/>
        <item m="1" x="538"/>
        <item m="1" x="380"/>
        <item m="1" x="411"/>
        <item m="1" x="673"/>
        <item m="1" x="610"/>
        <item m="1" x="483"/>
        <item m="1" x="713"/>
        <item m="1" x="661"/>
        <item m="1" x="561"/>
        <item m="1" x="639"/>
        <item m="1" x="456"/>
        <item m="1" x="612"/>
        <item m="1" x="552"/>
        <item m="1" x="580"/>
        <item m="1" x="446"/>
        <item m="1" x="482"/>
        <item m="1" x="554"/>
        <item m="1" x="394"/>
        <item m="1" x="466"/>
        <item m="1" x="576"/>
        <item m="1" x="449"/>
        <item m="1" x="382"/>
        <item m="1" x="351"/>
        <item m="1" x="352"/>
        <item m="1" x="343"/>
        <item m="1" x="642"/>
        <item m="1" x="583"/>
        <item m="1" x="720"/>
        <item m="1" x="447"/>
        <item m="1" x="386"/>
        <item m="1" x="430"/>
        <item m="1" x="681"/>
        <item m="1" x="630"/>
        <item m="1" x="290"/>
        <item m="1" x="305"/>
        <item m="1" x="488"/>
        <item m="1" x="317"/>
        <item m="1" x="598"/>
        <item m="1" x="323"/>
        <item m="1" x="548"/>
        <item m="1" x="392"/>
        <item m="1" x="562"/>
        <item m="1" x="410"/>
        <item m="1" x="491"/>
        <item m="1" x="445"/>
        <item m="1" x="607"/>
        <item m="1" x="570"/>
        <item m="1" x="587"/>
        <item m="1" x="619"/>
        <item m="1" x="502"/>
        <item m="1" x="660"/>
        <item m="1" x="537"/>
        <item m="1" x="479"/>
        <item m="1" x="721"/>
        <item m="1" x="678"/>
        <item m="1" x="453"/>
        <item m="1" x="600"/>
        <item m="1" x="308"/>
        <item m="1" x="658"/>
        <item m="1" x="528"/>
        <item m="1" x="638"/>
        <item m="1" x="355"/>
        <item m="1" x="458"/>
        <item m="1" x="503"/>
        <item m="1" x="438"/>
        <item m="1" x="715"/>
        <item m="1" x="702"/>
        <item m="1" x="728"/>
        <item m="1" x="469"/>
        <item m="1" x="520"/>
        <item m="1" x="345"/>
        <item m="1" x="697"/>
        <item m="1" x="344"/>
        <item m="1" x="480"/>
        <item m="1" x="462"/>
        <item m="1" x="648"/>
        <item m="1" x="489"/>
        <item m="1" x="350"/>
        <item m="1" x="668"/>
        <item m="1" x="609"/>
        <item m="1" x="371"/>
        <item m="1" x="644"/>
        <item m="1" x="316"/>
        <item m="1" x="669"/>
        <item m="1" x="408"/>
        <item m="1" x="498"/>
        <item m="1" x="722"/>
        <item m="1" x="677"/>
        <item m="1" x="596"/>
        <item m="1" x="398"/>
        <item m="1" x="622"/>
        <item m="1" x="299"/>
        <item m="1" x="434"/>
        <item m="1" x="309"/>
        <item m="1" x="465"/>
        <item m="1" x="571"/>
        <item m="1" x="617"/>
        <item m="1" x="359"/>
        <item m="1" x="686"/>
        <item m="1" x="653"/>
        <item m="1" x="545"/>
        <item m="1" x="399"/>
        <item m="1" x="665"/>
        <item m="1" x="526"/>
        <item m="1" x="357"/>
        <item m="1" x="723"/>
        <item m="1" x="504"/>
        <item m="1" x="387"/>
        <item m="1" x="567"/>
        <item m="1" x="725"/>
        <item m="1" x="650"/>
        <item m="1" x="424"/>
        <item m="1" x="627"/>
        <item m="1" x="377"/>
        <item m="1" x="727"/>
        <item m="1" x="692"/>
        <item m="1" x="604"/>
        <item m="1" x="379"/>
        <item m="1" x="586"/>
        <item m="1" x="340"/>
        <item m="1" x="321"/>
        <item m="1" x="616"/>
        <item m="1" x="674"/>
        <item m="1" x="318"/>
        <item m="1" x="314"/>
        <item m="1" x="523"/>
        <item m="1" x="368"/>
        <item m="1" x="346"/>
        <item m="1" x="518"/>
        <item m="1" x="664"/>
        <item m="1" x="339"/>
        <item m="1" x="684"/>
        <item m="1" x="691"/>
        <item m="1" x="512"/>
        <item m="1" x="331"/>
        <item m="1" x="620"/>
        <item m="1" x="578"/>
        <item m="1" x="521"/>
        <item m="1" x="632"/>
        <item m="1" x="433"/>
        <item m="1" x="634"/>
        <item m="1" x="525"/>
        <item m="1" x="358"/>
        <item m="1" x="407"/>
        <item m="1" x="313"/>
        <item m="1" x="376"/>
        <item m="1" x="325"/>
        <item m="1" x="529"/>
        <item m="1" x="475"/>
        <item m="1" x="452"/>
        <item m="1" x="718"/>
        <item x="280"/>
        <item m="1" x="643"/>
        <item m="1" x="468"/>
        <item m="1" x="390"/>
        <item m="1" x="301"/>
        <item m="1" x="367"/>
        <item m="1" x="566"/>
        <item m="1" x="709"/>
        <item m="1" x="533"/>
        <item m="1" x="473"/>
        <item m="1" x="487"/>
        <item m="1" x="497"/>
        <item m="1" x="336"/>
        <item m="1" x="455"/>
        <item m="1" x="425"/>
        <item m="1" x="315"/>
        <item m="1" x="361"/>
        <item m="1" x="416"/>
        <item m="1" x="329"/>
        <item m="1" x="656"/>
        <item m="1" x="652"/>
        <item m="1" x="553"/>
        <item m="1" x="689"/>
        <item m="1" x="731"/>
        <item m="1" x="295"/>
        <item m="1" x="542"/>
        <item m="1" x="427"/>
        <item m="1" x="302"/>
        <item m="1" x="693"/>
        <item m="1" x="311"/>
        <item m="1" x="683"/>
        <item m="1" x="699"/>
        <item m="1" x="320"/>
        <item m="1" x="602"/>
        <item m="1" x="423"/>
        <item m="1" x="492"/>
        <item m="1" x="454"/>
        <item m="1" x="581"/>
        <item m="1" x="645"/>
        <item m="1" x="401"/>
        <item m="1" x="703"/>
        <item m="1" x="362"/>
        <item m="1" x="369"/>
        <item m="1" x="383"/>
        <item m="1" x="406"/>
        <item m="1" x="342"/>
        <item m="1" x="436"/>
        <item m="1" x="572"/>
        <item m="1" x="543"/>
        <item m="1" x="651"/>
        <item m="1" x="565"/>
        <item m="1" x="730"/>
        <item m="1" x="608"/>
        <item m="1" x="696"/>
        <item m="1" x="365"/>
        <item m="1" x="373"/>
        <item m="1" x="335"/>
        <item m="1" x="688"/>
        <item m="1" x="330"/>
        <item m="1" x="679"/>
        <item m="1" x="568"/>
        <item m="1" x="395"/>
        <item m="1" x="422"/>
        <item m="1" x="663"/>
        <item m="1" x="654"/>
        <item m="1" x="485"/>
        <item m="1" x="418"/>
        <item m="1" x="527"/>
        <item m="1" x="294"/>
        <item m="1" x="443"/>
        <item m="1" x="535"/>
        <item m="1" x="605"/>
        <item m="1" x="319"/>
        <item m="1" x="293"/>
        <item m="1" x="354"/>
        <item m="1" x="675"/>
        <item m="1" x="719"/>
        <item m="1" x="304"/>
        <item m="1" x="374"/>
        <item m="1" x="611"/>
        <item m="1" x="594"/>
        <item m="1" x="415"/>
        <item m="1" x="393"/>
        <item m="1" x="707"/>
        <item m="1" x="300"/>
        <item m="1" x="711"/>
        <item m="1" x="641"/>
        <item m="1" x="557"/>
        <item m="1" x="714"/>
        <item m="1" x="672"/>
        <item m="1" x="322"/>
        <item m="1" x="637"/>
        <item m="1" x="574"/>
        <item m="1" x="461"/>
        <item m="1" x="513"/>
        <item m="1" x="667"/>
        <item m="1" x="595"/>
        <item m="1" x="292"/>
        <item m="1" x="501"/>
        <item m="1" x="597"/>
        <item m="1" x="429"/>
        <item m="1" x="633"/>
        <item m="1" x="636"/>
        <item m="1" x="347"/>
        <item m="1" x="460"/>
        <item m="1" x="519"/>
        <item m="1" x="564"/>
        <item m="1" x="391"/>
        <item m="1" x="413"/>
        <item m="1" x="593"/>
        <item x="285"/>
        <item m="1" x="506"/>
        <item m="1" x="716"/>
        <item m="1" x="676"/>
        <item m="1" x="381"/>
        <item m="1" x="569"/>
        <item m="1" x="539"/>
        <item m="1" x="441"/>
        <item m="1" x="356"/>
        <item m="1" x="628"/>
        <item m="1" x="435"/>
        <item m="1" x="353"/>
        <item m="1" x="494"/>
        <item m="1" x="463"/>
        <item m="1" x="655"/>
        <item m="1" x="384"/>
        <item x="223"/>
        <item m="1" x="437"/>
        <item m="1" x="402"/>
        <item m="1" x="450"/>
        <item m="1" x="603"/>
        <item m="1" x="372"/>
        <item m="1" x="631"/>
        <item m="1" x="459"/>
        <item m="1" x="478"/>
        <item m="1" x="451"/>
        <item m="1" x="710"/>
        <item m="1" x="375"/>
        <item m="1" x="366"/>
        <item x="224"/>
        <item m="1" x="614"/>
        <item x="225"/>
        <item m="1" x="698"/>
        <item x="226"/>
        <item m="1" x="514"/>
        <item m="1" x="530"/>
        <item m="1" x="474"/>
        <item m="1" x="613"/>
        <item m="1" x="481"/>
        <item m="1" x="385"/>
        <item x="227"/>
        <item m="1" x="555"/>
        <item x="228"/>
        <item x="229"/>
        <item m="1" x="326"/>
        <item x="230"/>
        <item m="1" x="516"/>
        <item m="1" x="510"/>
        <item m="1" x="559"/>
        <item x="231"/>
        <item m="1" x="640"/>
        <item m="1" x="493"/>
        <item m="1" x="647"/>
        <item m="1" x="646"/>
        <item m="1" x="432"/>
        <item m="1" x="417"/>
        <item m="1" x="680"/>
        <item m="1" x="471"/>
        <item m="1" x="599"/>
        <item m="1" x="629"/>
        <item m="1" x="522"/>
        <item m="1" x="472"/>
        <item m="1" x="524"/>
        <item m="1" x="496"/>
        <item m="1" x="509"/>
        <item m="1" x="550"/>
        <item m="1" x="573"/>
        <item m="1" x="396"/>
        <item m="1" x="349"/>
        <item m="1" x="457"/>
        <item x="232"/>
        <item x="214"/>
        <item x="233"/>
        <item m="1" x="412"/>
        <item m="1" x="378"/>
        <item m="1" x="420"/>
        <item m="1" x="484"/>
        <item m="1" x="623"/>
        <item m="1" x="577"/>
        <item m="1" x="307"/>
        <item m="1" x="592"/>
        <item m="1" x="708"/>
        <item m="1" x="726"/>
        <item m="1" x="591"/>
        <item x="9"/>
        <item x="234"/>
        <item m="1" x="324"/>
        <item m="1" x="405"/>
        <item m="1" x="444"/>
        <item m="1" x="426"/>
        <item m="1" x="544"/>
        <item m="1" x="500"/>
        <item x="235"/>
        <item m="1" x="706"/>
        <item m="1" x="635"/>
        <item m="1" x="704"/>
        <item m="1" x="341"/>
        <item x="236"/>
        <item m="1" x="328"/>
        <item m="1" x="508"/>
        <item m="1" x="364"/>
        <item m="1" x="615"/>
        <item m="1" x="659"/>
        <item m="1" x="505"/>
        <item m="1" x="724"/>
        <item m="1" x="590"/>
        <item x="237"/>
        <item m="1" x="729"/>
        <item m="1" x="563"/>
        <item x="215"/>
        <item m="1" x="440"/>
        <item m="1" x="303"/>
        <item m="1" x="695"/>
        <item m="1" x="428"/>
        <item x="238"/>
        <item m="1" x="400"/>
        <item x="239"/>
        <item m="1" x="585"/>
        <item m="1" x="495"/>
        <item x="240"/>
        <item m="1" x="657"/>
        <item m="1" x="540"/>
        <item x="241"/>
        <item x="242"/>
        <item m="1" x="476"/>
        <item m="1" x="560"/>
        <item x="10"/>
        <item x="275"/>
        <item x="286"/>
        <item m="1" x="511"/>
        <item x="243"/>
        <item x="244"/>
        <item m="1" x="327"/>
        <item m="1" x="582"/>
        <item x="245"/>
        <item m="1" x="649"/>
        <item m="1" x="534"/>
        <item m="1" x="558"/>
        <item m="1" x="549"/>
        <item m="1" x="389"/>
        <item m="1" x="589"/>
        <item x="246"/>
        <item x="247"/>
        <item m="1" x="404"/>
        <item x="248"/>
        <item m="1" x="338"/>
        <item m="1" x="419"/>
        <item m="1" x="298"/>
        <item x="216"/>
        <item x="249"/>
        <item m="1" x="448"/>
        <item m="1" x="625"/>
        <item x="250"/>
        <item m="1" x="701"/>
        <item m="1" x="470"/>
        <item m="1" x="517"/>
        <item x="251"/>
        <item m="1" x="536"/>
        <item m="1" x="682"/>
        <item m="1" x="687"/>
        <item x="252"/>
        <item m="1" x="705"/>
        <item m="1" x="606"/>
        <item x="253"/>
        <item x="254"/>
        <item m="1" x="467"/>
        <item x="276"/>
        <item m="1" x="584"/>
        <item x="255"/>
        <item m="1" x="477"/>
        <item x="256"/>
        <item x="257"/>
        <item m="1" x="348"/>
        <item x="258"/>
        <item m="1" x="694"/>
        <item x="71"/>
        <item x="277"/>
        <item m="1" x="499"/>
        <item x="278"/>
        <item x="259"/>
        <item x="260"/>
        <item x="261"/>
        <item x="287"/>
        <item x="262"/>
        <item x="263"/>
        <item m="1" x="626"/>
        <item x="279"/>
        <item m="1" x="579"/>
        <item x="217"/>
        <item m="1" x="486"/>
        <item m="1" x="541"/>
        <item m="1" x="397"/>
        <item m="1" x="306"/>
        <item m="1" x="421"/>
        <item m="1" x="685"/>
        <item m="1" x="624"/>
        <item x="1"/>
        <item x="222"/>
        <item x="2"/>
        <item m="1" x="332"/>
        <item m="1" x="532"/>
        <item x="264"/>
        <item x="265"/>
        <item m="1" x="515"/>
        <item x="3"/>
        <item x="266"/>
        <item m="1" x="490"/>
        <item x="288"/>
        <item m="1" x="662"/>
        <item x="11"/>
        <item m="1" x="337"/>
        <item x="267"/>
        <item m="1" x="296"/>
        <item m="1" x="297"/>
        <item m="1" x="334"/>
        <item m="1" x="403"/>
        <item x="268"/>
        <item x="269"/>
        <item x="270"/>
        <item m="1" x="618"/>
        <item m="1" x="712"/>
        <item x="36"/>
        <item m="1" x="464"/>
        <item m="1" x="442"/>
        <item x="271"/>
        <item x="281"/>
        <item m="1" x="333"/>
        <item x="272"/>
        <item x="273"/>
        <item m="1" x="670"/>
        <item x="282"/>
        <item x="283"/>
        <item x="274"/>
        <item x="284"/>
        <item x="220"/>
        <item x="289"/>
        <item x="0"/>
        <item x="4"/>
        <item x="5"/>
        <item x="6"/>
        <item x="7"/>
        <item x="8"/>
        <item x="12"/>
        <item x="13"/>
        <item x="14"/>
        <item x="15"/>
        <item x="16"/>
        <item x="17"/>
        <item x="18"/>
        <item x="19"/>
        <item x="20"/>
        <item x="21"/>
        <item x="22"/>
        <item x="23"/>
        <item x="24"/>
        <item x="25"/>
        <item x="26"/>
        <item x="27"/>
        <item x="28"/>
        <item x="29"/>
        <item x="30"/>
        <item x="31"/>
        <item x="32"/>
        <item x="33"/>
        <item x="34"/>
        <item x="35"/>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8"/>
        <item x="219"/>
        <item x="22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18"/>
  </rowFields>
  <rowItems count="1">
    <i t="grand">
      <x/>
    </i>
  </rowItems>
  <colItems count="1">
    <i/>
  </colItems>
  <pageFields count="2">
    <pageField fld="16" hier="-1"/>
    <pageField fld="9" item="17" hier="-1"/>
  </pageField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TablaDinámica9"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D13" firstHeaderRow="1" firstDataRow="2" firstDataCol="1" rowPageCount="1" colPageCount="1"/>
  <pivotFields count="99">
    <pivotField dataField="1" showAll="0"/>
    <pivotField showAll="0"/>
    <pivotField showAll="0"/>
    <pivotField showAll="0"/>
    <pivotField showAll="0"/>
    <pivotField axis="axisRow" showAll="0" sortType="descending">
      <items count="9">
        <item x="0"/>
        <item x="1"/>
        <item x="2"/>
        <item x="3"/>
        <item x="4"/>
        <item x="5"/>
        <item x="6"/>
        <item x="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axis="axisPage" showAll="0">
      <items count="13">
        <item x="8"/>
        <item x="6"/>
        <item x="11"/>
        <item x="10"/>
        <item x="3"/>
        <item x="9"/>
        <item x="4"/>
        <item x="0"/>
        <item x="2"/>
        <item x="7"/>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5"/>
  </rowFields>
  <rowItems count="9">
    <i>
      <x v="3"/>
    </i>
    <i>
      <x v="5"/>
    </i>
    <i>
      <x v="6"/>
    </i>
    <i>
      <x v="7"/>
    </i>
    <i>
      <x v="2"/>
    </i>
    <i>
      <x v="4"/>
    </i>
    <i>
      <x/>
    </i>
    <i>
      <x v="1"/>
    </i>
    <i t="grand">
      <x/>
    </i>
  </rowItems>
  <colFields count="1">
    <field x="88"/>
  </colFields>
  <colItems count="3">
    <i>
      <x/>
    </i>
    <i>
      <x v="1"/>
    </i>
    <i t="grand">
      <x/>
    </i>
  </colItems>
  <pageFields count="1">
    <pageField fld="16" item="7" hier="-1"/>
  </pageFields>
  <dataFields count="1">
    <dataField name="Cuenta de Número petición" fld="0" subtotal="count" baseField="5" baseItem="0"/>
  </dataField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TablaDinámica10" cacheId="1" applyNumberFormats="0" applyBorderFormats="0" applyFontFormats="0" applyPatternFormats="0" applyAlignmentFormats="0" applyWidthHeightFormats="1" dataCaption="Valores" missingCaption="0" updatedVersion="6" minRefreshableVersion="3" useAutoFormatting="1" itemPrintTitles="1" createdVersion="6" indent="0" outline="1" outlineData="1" multipleFieldFilters="0">
  <location ref="A3:I13" firstHeaderRow="1" firstDataRow="2" firstDataCol="1" rowPageCount="1" colPageCount="1"/>
  <pivotFields count="99">
    <pivotField showAll="0"/>
    <pivotField showAll="0"/>
    <pivotField showAll="0"/>
    <pivotField showAll="0"/>
    <pivotField showAll="0"/>
    <pivotField axis="axisRow" showAll="0" sortType="descending">
      <items count="9">
        <item x="0"/>
        <item x="1"/>
        <item x="2"/>
        <item x="3"/>
        <item x="4"/>
        <item x="5"/>
        <item x="6"/>
        <item x="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axis="axisCol" showAll="0">
      <items count="10">
        <item x="8"/>
        <item x="0"/>
        <item x="4"/>
        <item x="3"/>
        <item x="6"/>
        <item x="1"/>
        <item x="5"/>
        <item x="2"/>
        <item x="7"/>
        <item t="default"/>
      </items>
    </pivotField>
    <pivotField showAll="0"/>
    <pivotField axis="axisPage" showAll="0">
      <items count="13">
        <item x="8"/>
        <item x="6"/>
        <item x="11"/>
        <item x="10"/>
        <item x="3"/>
        <item x="9"/>
        <item x="4"/>
        <item x="0"/>
        <item x="2"/>
        <item x="7"/>
        <item x="1"/>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dataField="1"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9">
    <i>
      <x/>
    </i>
    <i>
      <x v="2"/>
    </i>
    <i>
      <x v="5"/>
    </i>
    <i>
      <x v="1"/>
    </i>
    <i>
      <x v="4"/>
    </i>
    <i>
      <x v="7"/>
    </i>
    <i>
      <x v="6"/>
    </i>
    <i>
      <x v="3"/>
    </i>
    <i t="grand">
      <x/>
    </i>
  </rowItems>
  <colFields count="1">
    <field x="14"/>
  </colFields>
  <colItems count="8">
    <i>
      <x v="1"/>
    </i>
    <i>
      <x v="2"/>
    </i>
    <i>
      <x v="3"/>
    </i>
    <i>
      <x v="4"/>
    </i>
    <i>
      <x v="5"/>
    </i>
    <i>
      <x v="6"/>
    </i>
    <i>
      <x v="7"/>
    </i>
    <i t="grand">
      <x/>
    </i>
  </colItems>
  <pageFields count="1">
    <pageField fld="16" item="7" hier="-1"/>
  </pageFields>
  <dataFields count="1">
    <dataField name="Promedio de Días gestión" fld="54" subtotal="average" baseField="5" baseItem="0"/>
  </dataField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TablaDinámica1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4">
  <location ref="A4:C13" firstHeaderRow="0" firstDataRow="1" firstDataCol="1" rowPageCount="2" colPageCount="1"/>
  <pivotFields count="99">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17">
        <item x="14"/>
        <item x="13"/>
        <item x="3"/>
        <item x="15"/>
        <item x="8"/>
        <item x="11"/>
        <item x="7"/>
        <item x="4"/>
        <item x="9"/>
        <item x="5"/>
        <item x="6"/>
        <item x="10"/>
        <item x="12"/>
        <item x="1"/>
        <item x="0"/>
        <item x="2"/>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1"/>
        <item x="0"/>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s>
  <rowFields count="1">
    <field x="29"/>
  </rowFields>
  <rowItems count="9">
    <i>
      <x v="2"/>
    </i>
    <i>
      <x v="14"/>
    </i>
    <i>
      <x/>
    </i>
    <i>
      <x v="6"/>
    </i>
    <i>
      <x v="4"/>
    </i>
    <i>
      <x v="8"/>
    </i>
    <i>
      <x v="11"/>
    </i>
    <i>
      <x v="13"/>
    </i>
    <i t="grand">
      <x/>
    </i>
  </rowItems>
  <colFields count="1">
    <field x="-2"/>
  </colFields>
  <colItems count="2">
    <i>
      <x/>
    </i>
    <i i="1">
      <x v="1"/>
    </i>
  </colItems>
  <pageFields count="2">
    <pageField fld="85" item="2" hier="-1"/>
    <pageField fld="88" item="0" hier="-1"/>
  </pageFields>
  <dataFields count="2">
    <dataField name="Cuenta de Número petición" fld="0" subtotal="count" baseField="29" baseItem="0"/>
    <dataField name="Cuenta de Número petición2" fld="0" subtotal="count" showDataAs="percentOfCol" baseField="29" baseItem="0" numFmtId="10"/>
  </dataFields>
  <chartFormats count="2">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1"/>
          </reference>
        </references>
      </pivotArea>
    </chartFormat>
  </chart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2" name="Tabla2" displayName="Tabla2" ref="F4:I13" totalsRowShown="0" headerRowDxfId="6" dataDxfId="4" headerRowBorderDxfId="5">
  <autoFilter ref="F4:I13"/>
  <tableColumns count="4">
    <tableColumn id="1" name="DEPENDENCIA" dataDxfId="3"/>
    <tableColumn id="2" name="PERIODO ACTUAL" dataDxfId="2"/>
    <tableColumn id="3" name="PERIODO ANTERIOR" dataDxfId="1"/>
    <tableColumn id="4" name="Total general" dataDxfId="0"/>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dimension ref="A1:B5"/>
  <sheetViews>
    <sheetView tabSelected="1" workbookViewId="0">
      <selection activeCell="B20" sqref="B20"/>
    </sheetView>
  </sheetViews>
  <sheetFormatPr baseColWidth="10" defaultRowHeight="15"/>
  <cols>
    <col min="1" max="1" width="25.7109375" bestFit="1" customWidth="1"/>
    <col min="2" max="2" width="18.7109375" bestFit="1" customWidth="1"/>
    <col min="3" max="3" width="26.85546875" bestFit="1" customWidth="1"/>
  </cols>
  <sheetData>
    <row r="1" spans="1:2">
      <c r="A1" s="2" t="s">
        <v>3</v>
      </c>
      <c r="B1" s="14" t="s">
        <v>43</v>
      </c>
    </row>
    <row r="2" spans="1:2">
      <c r="A2" s="2" t="s">
        <v>4</v>
      </c>
      <c r="B2" s="14" t="s">
        <v>44</v>
      </c>
    </row>
    <row r="4" spans="1:2">
      <c r="A4" t="s">
        <v>49</v>
      </c>
    </row>
    <row r="5" spans="1:2">
      <c r="A5" s="1">
        <v>288</v>
      </c>
    </row>
  </sheetData>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dimension ref="A1:C10"/>
  <sheetViews>
    <sheetView topLeftCell="A3" zoomScaleNormal="100" workbookViewId="0">
      <selection activeCell="P20" sqref="P20"/>
    </sheetView>
  </sheetViews>
  <sheetFormatPr baseColWidth="10" defaultRowHeight="15"/>
  <cols>
    <col min="1" max="1" width="19.140625" bestFit="1" customWidth="1"/>
    <col min="2" max="2" width="25.7109375" bestFit="1" customWidth="1"/>
    <col min="3" max="3" width="26.85546875" bestFit="1" customWidth="1"/>
  </cols>
  <sheetData>
    <row r="1" spans="1:3">
      <c r="A1" s="2" t="s">
        <v>3</v>
      </c>
      <c r="B1" s="14" t="s">
        <v>43</v>
      </c>
    </row>
    <row r="2" spans="1:3">
      <c r="A2" s="2" t="s">
        <v>4</v>
      </c>
      <c r="B2" s="14" t="s">
        <v>44</v>
      </c>
    </row>
    <row r="4" spans="1:3">
      <c r="A4" s="2" t="s">
        <v>51</v>
      </c>
      <c r="B4" s="14" t="s">
        <v>49</v>
      </c>
      <c r="C4" s="14" t="s">
        <v>50</v>
      </c>
    </row>
    <row r="5" spans="1:3">
      <c r="A5" s="3">
        <v>4</v>
      </c>
      <c r="B5" s="1">
        <v>1</v>
      </c>
      <c r="C5" s="4">
        <v>3.472222222222222E-3</v>
      </c>
    </row>
    <row r="6" spans="1:3">
      <c r="A6" s="3">
        <v>3</v>
      </c>
      <c r="B6" s="1">
        <v>3</v>
      </c>
      <c r="C6" s="4">
        <v>1.0416666666666666E-2</v>
      </c>
    </row>
    <row r="7" spans="1:3">
      <c r="A7" s="3">
        <v>2</v>
      </c>
      <c r="B7" s="1">
        <v>4</v>
      </c>
      <c r="C7" s="4">
        <v>1.3888888888888888E-2</v>
      </c>
    </row>
    <row r="8" spans="1:3">
      <c r="A8" s="3">
        <v>1</v>
      </c>
      <c r="B8" s="1">
        <v>5</v>
      </c>
      <c r="C8" s="4">
        <v>1.7361111111111112E-2</v>
      </c>
    </row>
    <row r="9" spans="1:3">
      <c r="A9" s="3" t="s">
        <v>57</v>
      </c>
      <c r="B9" s="1">
        <v>275</v>
      </c>
      <c r="C9" s="4">
        <v>0.95486111111111116</v>
      </c>
    </row>
    <row r="10" spans="1:3">
      <c r="A10" s="3" t="s">
        <v>52</v>
      </c>
      <c r="B10" s="1">
        <v>288</v>
      </c>
      <c r="C10" s="4">
        <v>1</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dimension ref="A1:G9"/>
  <sheetViews>
    <sheetView zoomScale="90" zoomScaleNormal="90" workbookViewId="0">
      <selection activeCell="M14" sqref="M14"/>
    </sheetView>
  </sheetViews>
  <sheetFormatPr baseColWidth="10" defaultRowHeight="15"/>
  <cols>
    <col min="1" max="1" width="24.5703125" bestFit="1" customWidth="1"/>
    <col min="2" max="2" width="25.7109375" bestFit="1" customWidth="1"/>
    <col min="3" max="3" width="26.85546875" bestFit="1" customWidth="1"/>
    <col min="5" max="5" width="16.7109375" customWidth="1"/>
  </cols>
  <sheetData>
    <row r="1" spans="1:7">
      <c r="A1" s="2" t="s">
        <v>3</v>
      </c>
      <c r="B1" s="14" t="s">
        <v>43</v>
      </c>
    </row>
    <row r="2" spans="1:7">
      <c r="A2" s="2" t="s">
        <v>4</v>
      </c>
      <c r="B2" s="14" t="s">
        <v>44</v>
      </c>
    </row>
    <row r="4" spans="1:7">
      <c r="A4" s="2" t="s">
        <v>51</v>
      </c>
      <c r="B4" s="14" t="s">
        <v>49</v>
      </c>
      <c r="C4" s="14" t="s">
        <v>50</v>
      </c>
      <c r="E4" s="6" t="s">
        <v>15</v>
      </c>
      <c r="F4" s="6">
        <f>+GETPIVOTDATA("Cuenta de Número petición",$A$4,"Tipo persona",)</f>
        <v>19</v>
      </c>
      <c r="G4" s="7">
        <f>+GETPIVOTDATA("Cuenta de Número petición2",$A$4,"Tipo persona",)</f>
        <v>6.5972222222222224E-2</v>
      </c>
    </row>
    <row r="5" spans="1:7">
      <c r="A5" s="3" t="s">
        <v>32</v>
      </c>
      <c r="B5" s="1">
        <v>2</v>
      </c>
      <c r="C5" s="4">
        <v>6.9444444444444441E-3</v>
      </c>
      <c r="E5" s="6" t="s">
        <v>58</v>
      </c>
      <c r="F5" s="6">
        <f>+GETPIVOTDATA("Cuenta de Número petición",$A$4,"Tipo persona","Juridica")+GETPIVOTDATA("Cuenta de Número petición",$A$4,"Tipo persona","Establecimiento comercial")+GETPIVOTDATA("Cuenta de Número petición",$A$4,"Tipo persona","Natural")</f>
        <v>269</v>
      </c>
      <c r="G5" s="7">
        <f>+GETPIVOTDATA("Cuenta de Número petición2",$A$4,"Tipo persona","Establecimiento comercial")+GETPIVOTDATA("Cuenta de Número petición2",$A$4,"Tipo persona","Juridica")+GETPIVOTDATA("Cuenta de Número petición2",$A$4,"Tipo persona","Natural")</f>
        <v>0.93402777777777779</v>
      </c>
    </row>
    <row r="6" spans="1:7">
      <c r="A6" s="3" t="s">
        <v>26</v>
      </c>
      <c r="B6" s="1">
        <v>17</v>
      </c>
      <c r="C6" s="4">
        <v>5.9027777777777776E-2</v>
      </c>
      <c r="E6" s="8" t="s">
        <v>59</v>
      </c>
      <c r="F6" s="8">
        <f>SUM(F4:F5)</f>
        <v>288</v>
      </c>
      <c r="G6" s="9">
        <f>SUM(G4:G5)</f>
        <v>1</v>
      </c>
    </row>
    <row r="7" spans="1:7">
      <c r="A7" s="3" t="s">
        <v>53</v>
      </c>
      <c r="B7" s="1">
        <v>19</v>
      </c>
      <c r="C7" s="4">
        <v>6.5972222222222224E-2</v>
      </c>
    </row>
    <row r="8" spans="1:7">
      <c r="A8" s="3" t="s">
        <v>10</v>
      </c>
      <c r="B8" s="1">
        <v>250</v>
      </c>
      <c r="C8" s="4">
        <v>0.86805555555555558</v>
      </c>
    </row>
    <row r="9" spans="1:7">
      <c r="A9" s="3" t="s">
        <v>52</v>
      </c>
      <c r="B9" s="1">
        <v>288</v>
      </c>
      <c r="C9" s="4">
        <v>1</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C14"/>
  <sheetViews>
    <sheetView workbookViewId="0">
      <selection activeCell="A13" sqref="A13"/>
    </sheetView>
  </sheetViews>
  <sheetFormatPr baseColWidth="10" defaultRowHeight="15"/>
  <cols>
    <col min="1" max="1" width="17.5703125" bestFit="1" customWidth="1"/>
    <col min="2" max="2" width="25.7109375" bestFit="1" customWidth="1"/>
    <col min="3" max="3" width="26.85546875" bestFit="1" customWidth="1"/>
  </cols>
  <sheetData>
    <row r="1" spans="1:3">
      <c r="A1" s="2" t="s">
        <v>3</v>
      </c>
      <c r="B1" s="14" t="s">
        <v>43</v>
      </c>
    </row>
    <row r="2" spans="1:3">
      <c r="A2" s="2" t="s">
        <v>4</v>
      </c>
      <c r="B2" s="14" t="s">
        <v>44</v>
      </c>
    </row>
    <row r="4" spans="1:3">
      <c r="A4" s="2" t="s">
        <v>51</v>
      </c>
      <c r="B4" s="14" t="s">
        <v>49</v>
      </c>
      <c r="C4" s="14" t="s">
        <v>50</v>
      </c>
    </row>
    <row r="5" spans="1:3">
      <c r="A5" s="3" t="s">
        <v>61</v>
      </c>
      <c r="B5" s="1">
        <v>16</v>
      </c>
      <c r="C5" s="1">
        <v>16</v>
      </c>
    </row>
    <row r="6" spans="1:3">
      <c r="A6" s="3" t="s">
        <v>7</v>
      </c>
      <c r="B6" s="1">
        <v>61</v>
      </c>
      <c r="C6" s="1">
        <v>61</v>
      </c>
    </row>
    <row r="7" spans="1:3">
      <c r="A7" s="3" t="s">
        <v>16</v>
      </c>
      <c r="B7" s="1">
        <v>211</v>
      </c>
      <c r="C7" s="1">
        <v>211</v>
      </c>
    </row>
    <row r="8" spans="1:3">
      <c r="A8" s="3" t="s">
        <v>52</v>
      </c>
      <c r="B8" s="1">
        <v>288</v>
      </c>
      <c r="C8" s="1">
        <v>288</v>
      </c>
    </row>
    <row r="11" spans="1:3">
      <c r="A11" s="3" t="s">
        <v>61</v>
      </c>
      <c r="B11" s="1">
        <f>+GETPIVOTDATA("Cuenta de Número petición",$A$4,"Canal","BUZON")</f>
        <v>16</v>
      </c>
      <c r="C11" s="1" t="s">
        <v>0</v>
      </c>
    </row>
    <row r="12" spans="1:3">
      <c r="A12" s="3" t="s">
        <v>7</v>
      </c>
      <c r="B12" s="1">
        <f>+GETPIVOTDATA("Cuenta de Número petición",$A$4,"Canal","WEB")</f>
        <v>61</v>
      </c>
      <c r="C12" s="1" t="s">
        <v>0</v>
      </c>
    </row>
    <row r="13" spans="1:3">
      <c r="A13" s="3" t="s">
        <v>16</v>
      </c>
      <c r="B13" s="1">
        <f>+GETPIVOTDATA("Cuenta de Número petición",$A$4,"Canal","E-MAIL")</f>
        <v>211</v>
      </c>
      <c r="C13" s="1" t="s">
        <v>0</v>
      </c>
    </row>
    <row r="14" spans="1:3">
      <c r="A14" s="10" t="s">
        <v>52</v>
      </c>
      <c r="B14" s="11">
        <f>SUM(B11:B13)</f>
        <v>288</v>
      </c>
      <c r="C14" s="1" t="s">
        <v>0</v>
      </c>
    </row>
  </sheetData>
  <sortState ref="A11:B13">
    <sortCondition ref="B11:B13"/>
  </sortState>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dimension ref="A1:C13"/>
  <sheetViews>
    <sheetView workbookViewId="0">
      <selection activeCell="C12" sqref="C12"/>
    </sheetView>
  </sheetViews>
  <sheetFormatPr baseColWidth="10" defaultRowHeight="15"/>
  <cols>
    <col min="1" max="1" width="43.140625" bestFit="1" customWidth="1"/>
    <col min="2" max="2" width="25.7109375" bestFit="1" customWidth="1"/>
    <col min="3" max="3" width="26.85546875" bestFit="1" customWidth="1"/>
  </cols>
  <sheetData>
    <row r="1" spans="1:3">
      <c r="A1" s="2" t="s">
        <v>3</v>
      </c>
      <c r="B1" s="14" t="s">
        <v>43</v>
      </c>
    </row>
    <row r="2" spans="1:3">
      <c r="A2" s="2" t="s">
        <v>4</v>
      </c>
      <c r="B2" s="14" t="s">
        <v>44</v>
      </c>
    </row>
    <row r="4" spans="1:3">
      <c r="A4" s="2" t="s">
        <v>51</v>
      </c>
      <c r="B4" s="14" t="s">
        <v>49</v>
      </c>
      <c r="C4" s="14" t="s">
        <v>50</v>
      </c>
    </row>
    <row r="5" spans="1:3">
      <c r="A5" s="3" t="s">
        <v>62</v>
      </c>
      <c r="B5" s="1">
        <v>1</v>
      </c>
      <c r="C5" s="5">
        <v>3.472222222222222E-3</v>
      </c>
    </row>
    <row r="6" spans="1:3">
      <c r="A6" s="3" t="s">
        <v>24</v>
      </c>
      <c r="B6" s="1">
        <v>1</v>
      </c>
      <c r="C6" s="5">
        <v>3.472222222222222E-3</v>
      </c>
    </row>
    <row r="7" spans="1:3">
      <c r="A7" s="3" t="s">
        <v>8</v>
      </c>
      <c r="B7" s="1">
        <v>1</v>
      </c>
      <c r="C7" s="5">
        <v>3.472222222222222E-3</v>
      </c>
    </row>
    <row r="8" spans="1:3">
      <c r="A8" s="3" t="s">
        <v>17</v>
      </c>
      <c r="B8" s="1">
        <v>7</v>
      </c>
      <c r="C8" s="5">
        <v>2.4305555555555556E-2</v>
      </c>
    </row>
    <row r="9" spans="1:3">
      <c r="A9" s="3" t="s">
        <v>40</v>
      </c>
      <c r="B9" s="1">
        <v>12</v>
      </c>
      <c r="C9" s="5">
        <v>4.1666666666666664E-2</v>
      </c>
    </row>
    <row r="10" spans="1:3">
      <c r="A10" s="3" t="s">
        <v>23</v>
      </c>
      <c r="B10" s="1">
        <v>84</v>
      </c>
      <c r="C10" s="5">
        <v>0.29166666666666669</v>
      </c>
    </row>
    <row r="11" spans="1:3">
      <c r="A11" s="3" t="s">
        <v>14</v>
      </c>
      <c r="B11" s="1">
        <v>84</v>
      </c>
      <c r="C11" s="5">
        <v>0.29166666666666669</v>
      </c>
    </row>
    <row r="12" spans="1:3">
      <c r="A12" s="3" t="s">
        <v>31</v>
      </c>
      <c r="B12" s="1">
        <v>98</v>
      </c>
      <c r="C12" s="5">
        <v>0.34027777777777779</v>
      </c>
    </row>
    <row r="13" spans="1:3">
      <c r="A13" s="3" t="s">
        <v>52</v>
      </c>
      <c r="B13" s="1">
        <v>288</v>
      </c>
      <c r="C13" s="5">
        <v>1</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dimension ref="A1:C16"/>
  <sheetViews>
    <sheetView zoomScale="55" zoomScaleNormal="55" workbookViewId="0">
      <selection activeCell="A15" sqref="A15:C15"/>
    </sheetView>
  </sheetViews>
  <sheetFormatPr baseColWidth="10" defaultRowHeight="15"/>
  <cols>
    <col min="1" max="1" width="60.42578125" customWidth="1"/>
    <col min="2" max="2" width="37.42578125" bestFit="1" customWidth="1"/>
    <col min="3" max="3" width="26.85546875" bestFit="1" customWidth="1"/>
  </cols>
  <sheetData>
    <row r="1" spans="1:3">
      <c r="A1" s="2" t="s">
        <v>2</v>
      </c>
      <c r="B1" s="14" t="s">
        <v>9</v>
      </c>
    </row>
    <row r="3" spans="1:3">
      <c r="A3" s="2" t="s">
        <v>51</v>
      </c>
      <c r="B3" s="14" t="s">
        <v>49</v>
      </c>
      <c r="C3" s="14" t="s">
        <v>50</v>
      </c>
    </row>
    <row r="4" spans="1:3">
      <c r="A4" s="3" t="s">
        <v>41</v>
      </c>
      <c r="B4" s="1">
        <v>1</v>
      </c>
      <c r="C4" s="4">
        <v>5.208333333333333E-3</v>
      </c>
    </row>
    <row r="5" spans="1:3">
      <c r="A5" s="3" t="s">
        <v>35</v>
      </c>
      <c r="B5" s="1">
        <v>1</v>
      </c>
      <c r="C5" s="4">
        <v>5.208333333333333E-3</v>
      </c>
    </row>
    <row r="6" spans="1:3">
      <c r="A6" s="3" t="s">
        <v>65</v>
      </c>
      <c r="B6" s="1">
        <v>1</v>
      </c>
      <c r="C6" s="4">
        <v>5.208333333333333E-3</v>
      </c>
    </row>
    <row r="7" spans="1:3">
      <c r="A7" s="3" t="s">
        <v>66</v>
      </c>
      <c r="B7" s="1">
        <v>1</v>
      </c>
      <c r="C7" s="4">
        <v>5.208333333333333E-3</v>
      </c>
    </row>
    <row r="8" spans="1:3">
      <c r="A8" s="3" t="s">
        <v>22</v>
      </c>
      <c r="B8" s="1">
        <v>2</v>
      </c>
      <c r="C8" s="4">
        <v>1.0416666666666666E-2</v>
      </c>
    </row>
    <row r="9" spans="1:3">
      <c r="A9" s="3" t="s">
        <v>39</v>
      </c>
      <c r="B9" s="1">
        <v>5</v>
      </c>
      <c r="C9" s="4">
        <v>2.6041666666666668E-2</v>
      </c>
    </row>
    <row r="10" spans="1:3">
      <c r="A10" s="3" t="s">
        <v>28</v>
      </c>
      <c r="B10" s="1">
        <v>7</v>
      </c>
      <c r="C10" s="4">
        <v>3.6458333333333336E-2</v>
      </c>
    </row>
    <row r="11" spans="1:3">
      <c r="A11" s="3" t="s">
        <v>27</v>
      </c>
      <c r="B11" s="1">
        <v>12</v>
      </c>
      <c r="C11" s="4">
        <v>6.25E-2</v>
      </c>
    </row>
    <row r="12" spans="1:3">
      <c r="A12" s="3" t="s">
        <v>6</v>
      </c>
      <c r="B12" s="1">
        <v>13</v>
      </c>
      <c r="C12" s="4">
        <v>6.7708333333333329E-2</v>
      </c>
    </row>
    <row r="13" spans="1:3">
      <c r="A13" s="3" t="s">
        <v>38</v>
      </c>
      <c r="B13" s="1">
        <v>14</v>
      </c>
      <c r="C13" s="4">
        <v>7.2916666666666671E-2</v>
      </c>
    </row>
    <row r="14" spans="1:3">
      <c r="A14" s="3" t="s">
        <v>33</v>
      </c>
      <c r="B14" s="1">
        <v>18</v>
      </c>
      <c r="C14" s="4">
        <v>9.375E-2</v>
      </c>
    </row>
    <row r="15" spans="1:3">
      <c r="A15" s="3" t="s">
        <v>20</v>
      </c>
      <c r="B15" s="1">
        <v>117</v>
      </c>
      <c r="C15" s="4">
        <v>0.609375</v>
      </c>
    </row>
    <row r="16" spans="1:3">
      <c r="A16" s="3" t="s">
        <v>52</v>
      </c>
      <c r="B16" s="1">
        <v>192</v>
      </c>
      <c r="C16" s="4">
        <v>1</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dimension ref="A1:E11"/>
  <sheetViews>
    <sheetView workbookViewId="0">
      <selection activeCell="E11" sqref="E11"/>
    </sheetView>
  </sheetViews>
  <sheetFormatPr baseColWidth="10" defaultRowHeight="15"/>
  <cols>
    <col min="1" max="1" width="25.5703125" bestFit="1" customWidth="1"/>
    <col min="2" max="2" width="26.5703125" bestFit="1" customWidth="1"/>
    <col min="3" max="3" width="26.85546875" bestFit="1" customWidth="1"/>
  </cols>
  <sheetData>
    <row r="1" spans="1:5">
      <c r="A1" s="2" t="s">
        <v>2</v>
      </c>
      <c r="B1" s="14" t="s">
        <v>25</v>
      </c>
    </row>
    <row r="3" spans="1:5">
      <c r="A3" s="2" t="s">
        <v>51</v>
      </c>
      <c r="B3" s="14" t="s">
        <v>49</v>
      </c>
      <c r="C3" s="14" t="s">
        <v>50</v>
      </c>
    </row>
    <row r="4" spans="1:5">
      <c r="A4" s="3" t="s">
        <v>48</v>
      </c>
      <c r="B4" s="1">
        <v>1</v>
      </c>
      <c r="C4" s="4">
        <v>4.7619047619047616E-2</v>
      </c>
    </row>
    <row r="5" spans="1:5">
      <c r="A5" s="3" t="s">
        <v>60</v>
      </c>
      <c r="B5" s="1">
        <v>1</v>
      </c>
      <c r="C5" s="4">
        <v>4.7619047619047616E-2</v>
      </c>
    </row>
    <row r="6" spans="1:5">
      <c r="A6" s="3" t="s">
        <v>64</v>
      </c>
      <c r="B6" s="1">
        <v>1</v>
      </c>
      <c r="C6" s="4">
        <v>4.7619047619047616E-2</v>
      </c>
    </row>
    <row r="7" spans="1:5">
      <c r="A7" s="3" t="s">
        <v>68</v>
      </c>
      <c r="B7" s="1">
        <v>1</v>
      </c>
      <c r="C7" s="4">
        <v>4.7619047619047616E-2</v>
      </c>
    </row>
    <row r="8" spans="1:5">
      <c r="A8" s="3" t="s">
        <v>69</v>
      </c>
      <c r="B8" s="1">
        <v>1</v>
      </c>
      <c r="C8" s="4">
        <v>4.7619047619047616E-2</v>
      </c>
    </row>
    <row r="9" spans="1:5">
      <c r="A9" s="3" t="s">
        <v>67</v>
      </c>
      <c r="B9" s="1">
        <v>2</v>
      </c>
      <c r="C9" s="4">
        <v>9.5238095238095233E-2</v>
      </c>
    </row>
    <row r="10" spans="1:5">
      <c r="A10" s="3" t="s">
        <v>42</v>
      </c>
      <c r="B10" s="1">
        <v>14</v>
      </c>
      <c r="C10" s="4">
        <v>0.66666666666666663</v>
      </c>
      <c r="E10">
        <f>SUM(B4:B10)</f>
        <v>21</v>
      </c>
    </row>
    <row r="11" spans="1:5">
      <c r="A11" s="3" t="s">
        <v>52</v>
      </c>
      <c r="B11" s="1">
        <v>21</v>
      </c>
      <c r="C11" s="4">
        <v>1</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dimension ref="A1:B5"/>
  <sheetViews>
    <sheetView workbookViewId="0">
      <selection activeCell="C12" sqref="C12"/>
    </sheetView>
  </sheetViews>
  <sheetFormatPr baseColWidth="10" defaultRowHeight="15"/>
  <cols>
    <col min="1" max="1" width="19.140625" bestFit="1" customWidth="1"/>
    <col min="2" max="2" width="37.42578125" bestFit="1" customWidth="1"/>
  </cols>
  <sheetData>
    <row r="1" spans="1:2">
      <c r="A1" s="2" t="s">
        <v>2</v>
      </c>
      <c r="B1" s="14" t="s">
        <v>9</v>
      </c>
    </row>
    <row r="2" spans="1:2">
      <c r="A2" s="2" t="s">
        <v>1</v>
      </c>
      <c r="B2" s="14" t="s">
        <v>53</v>
      </c>
    </row>
    <row r="4" spans="1:2">
      <c r="A4" s="2" t="s">
        <v>51</v>
      </c>
    </row>
    <row r="5" spans="1:2">
      <c r="A5" s="3" t="s">
        <v>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13"/>
  <sheetViews>
    <sheetView workbookViewId="0">
      <selection activeCell="G13" sqref="G13"/>
    </sheetView>
  </sheetViews>
  <sheetFormatPr baseColWidth="10" defaultRowHeight="15"/>
  <cols>
    <col min="1" max="1" width="47.42578125" bestFit="1" customWidth="1"/>
    <col min="2" max="2" width="37.42578125" bestFit="1" customWidth="1"/>
    <col min="3" max="3" width="18.5703125" bestFit="1" customWidth="1"/>
    <col min="4" max="4" width="12.5703125" bestFit="1" customWidth="1"/>
    <col min="6" max="6" width="46.5703125" customWidth="1"/>
    <col min="7" max="7" width="10.140625" customWidth="1"/>
    <col min="8" max="8" width="10.7109375" customWidth="1"/>
    <col min="9" max="9" width="8.42578125" customWidth="1"/>
  </cols>
  <sheetData>
    <row r="1" spans="1:9">
      <c r="A1" s="2" t="s">
        <v>2</v>
      </c>
      <c r="B1" s="14" t="s">
        <v>9</v>
      </c>
    </row>
    <row r="3" spans="1:9">
      <c r="A3" s="2" t="s">
        <v>49</v>
      </c>
      <c r="B3" s="2" t="s">
        <v>54</v>
      </c>
    </row>
    <row r="4" spans="1:9" ht="48" customHeight="1">
      <c r="A4" s="2" t="s">
        <v>51</v>
      </c>
      <c r="B4" s="14" t="s">
        <v>44</v>
      </c>
      <c r="C4" s="14" t="s">
        <v>12</v>
      </c>
      <c r="D4" s="14" t="s">
        <v>52</v>
      </c>
      <c r="F4" s="13" t="s">
        <v>56</v>
      </c>
      <c r="G4" s="12" t="s">
        <v>44</v>
      </c>
      <c r="H4" s="12" t="s">
        <v>12</v>
      </c>
      <c r="I4" s="12" t="s">
        <v>52</v>
      </c>
    </row>
    <row r="5" spans="1:9">
      <c r="A5" s="3" t="s">
        <v>13</v>
      </c>
      <c r="B5" s="1">
        <v>96</v>
      </c>
      <c r="C5" s="1">
        <v>2</v>
      </c>
      <c r="D5" s="1">
        <v>98</v>
      </c>
      <c r="F5" s="3" t="s">
        <v>13</v>
      </c>
      <c r="G5" s="1">
        <v>96</v>
      </c>
      <c r="H5" s="1">
        <v>2</v>
      </c>
      <c r="I5" s="1">
        <v>98</v>
      </c>
    </row>
    <row r="6" spans="1:9">
      <c r="A6" s="3" t="s">
        <v>21</v>
      </c>
      <c r="B6" s="1">
        <v>1</v>
      </c>
      <c r="C6" s="1">
        <v>49</v>
      </c>
      <c r="D6" s="1">
        <v>50</v>
      </c>
      <c r="F6" s="3" t="s">
        <v>21</v>
      </c>
      <c r="G6" s="1">
        <v>1</v>
      </c>
      <c r="H6" s="1">
        <v>49</v>
      </c>
      <c r="I6" s="1">
        <v>50</v>
      </c>
    </row>
    <row r="7" spans="1:9">
      <c r="A7" s="3" t="s">
        <v>29</v>
      </c>
      <c r="B7" s="1">
        <v>10</v>
      </c>
      <c r="C7" s="1">
        <v>8</v>
      </c>
      <c r="D7" s="1">
        <v>18</v>
      </c>
      <c r="F7" s="3" t="s">
        <v>29</v>
      </c>
      <c r="G7" s="1">
        <v>10</v>
      </c>
      <c r="H7" s="1">
        <v>8</v>
      </c>
      <c r="I7" s="1">
        <v>18</v>
      </c>
    </row>
    <row r="8" spans="1:9">
      <c r="A8" s="3" t="s">
        <v>19</v>
      </c>
      <c r="B8" s="1">
        <v>5</v>
      </c>
      <c r="C8" s="1">
        <v>8</v>
      </c>
      <c r="D8" s="1">
        <v>13</v>
      </c>
      <c r="F8" s="3" t="s">
        <v>19</v>
      </c>
      <c r="G8" s="1">
        <v>5</v>
      </c>
      <c r="H8" s="1">
        <v>8</v>
      </c>
      <c r="I8" s="1">
        <v>13</v>
      </c>
    </row>
    <row r="9" spans="1:9">
      <c r="A9" s="3" t="s">
        <v>5</v>
      </c>
      <c r="B9" s="1">
        <v>2</v>
      </c>
      <c r="C9" s="1">
        <v>6</v>
      </c>
      <c r="D9" s="1">
        <v>8</v>
      </c>
      <c r="F9" s="3" t="s">
        <v>5</v>
      </c>
      <c r="G9" s="1">
        <v>2</v>
      </c>
      <c r="H9" s="1">
        <v>6</v>
      </c>
      <c r="I9" s="1">
        <v>8</v>
      </c>
    </row>
    <row r="10" spans="1:9">
      <c r="A10" s="3" t="s">
        <v>18</v>
      </c>
      <c r="B10" s="1">
        <v>2</v>
      </c>
      <c r="C10" s="1">
        <v>1</v>
      </c>
      <c r="D10" s="1">
        <v>3</v>
      </c>
      <c r="F10" s="3" t="s">
        <v>18</v>
      </c>
      <c r="G10" s="1">
        <v>2</v>
      </c>
      <c r="H10" s="1">
        <v>1</v>
      </c>
      <c r="I10" s="1">
        <v>3</v>
      </c>
    </row>
    <row r="11" spans="1:9">
      <c r="A11" s="3" t="s">
        <v>30</v>
      </c>
      <c r="B11" s="1"/>
      <c r="C11" s="1">
        <v>1</v>
      </c>
      <c r="D11" s="1">
        <v>1</v>
      </c>
      <c r="F11" s="3" t="s">
        <v>30</v>
      </c>
      <c r="G11" s="1">
        <v>0</v>
      </c>
      <c r="H11" s="1">
        <v>1</v>
      </c>
      <c r="I11" s="1">
        <v>1</v>
      </c>
    </row>
    <row r="12" spans="1:9">
      <c r="A12" s="3" t="s">
        <v>46</v>
      </c>
      <c r="B12" s="1">
        <v>1</v>
      </c>
      <c r="C12" s="1"/>
      <c r="D12" s="1">
        <v>1</v>
      </c>
      <c r="F12" s="3" t="s">
        <v>46</v>
      </c>
      <c r="G12" s="1">
        <v>1</v>
      </c>
      <c r="H12" s="1">
        <v>0</v>
      </c>
      <c r="I12" s="1">
        <v>1</v>
      </c>
    </row>
    <row r="13" spans="1:9">
      <c r="A13" s="3" t="s">
        <v>52</v>
      </c>
      <c r="B13" s="1">
        <v>117</v>
      </c>
      <c r="C13" s="1">
        <v>75</v>
      </c>
      <c r="D13" s="1">
        <v>192</v>
      </c>
      <c r="F13" s="13" t="s">
        <v>52</v>
      </c>
      <c r="G13" s="13">
        <v>117</v>
      </c>
      <c r="H13" s="13">
        <v>75</v>
      </c>
      <c r="I13" s="13">
        <v>192</v>
      </c>
    </row>
  </sheetData>
  <pageMargins left="0.7" right="0.7" top="0.75" bottom="0.75" header="0.3" footer="0.3"/>
  <tableParts count="1">
    <tablePart r:id="rId2"/>
  </tableParts>
</worksheet>
</file>

<file path=xl/worksheets/sheet8.xml><?xml version="1.0" encoding="utf-8"?>
<worksheet xmlns="http://schemas.openxmlformats.org/spreadsheetml/2006/main" xmlns:r="http://schemas.openxmlformats.org/officeDocument/2006/relationships">
  <dimension ref="A1:U13"/>
  <sheetViews>
    <sheetView topLeftCell="C1" workbookViewId="0">
      <selection activeCell="M3" sqref="M3:U13"/>
    </sheetView>
  </sheetViews>
  <sheetFormatPr baseColWidth="10" defaultRowHeight="15"/>
  <cols>
    <col min="1" max="1" width="32.7109375" customWidth="1"/>
    <col min="2" max="2" width="5.5703125" customWidth="1"/>
    <col min="3" max="3" width="4.28515625" customWidth="1"/>
    <col min="4" max="4" width="4.5703125" customWidth="1"/>
    <col min="5" max="5" width="5.7109375" customWidth="1"/>
    <col min="6" max="6" width="4" customWidth="1"/>
    <col min="7" max="7" width="4.42578125" customWidth="1"/>
    <col min="8" max="8" width="5.42578125" customWidth="1"/>
    <col min="9" max="9" width="4" customWidth="1"/>
    <col min="10" max="10" width="5.28515625" customWidth="1"/>
    <col min="11" max="11" width="5.140625" customWidth="1"/>
    <col min="13" max="13" width="41.140625" customWidth="1"/>
    <col min="14" max="14" width="7.7109375" bestFit="1" customWidth="1"/>
    <col min="15" max="16" width="9.85546875" bestFit="1" customWidth="1"/>
    <col min="17" max="17" width="4.42578125" customWidth="1"/>
    <col min="18" max="18" width="4.5703125" customWidth="1"/>
    <col min="19" max="19" width="5.28515625" customWidth="1"/>
    <col min="20" max="20" width="7.7109375" bestFit="1" customWidth="1"/>
    <col min="21" max="21" width="4.7109375" customWidth="1"/>
  </cols>
  <sheetData>
    <row r="1" spans="1:21">
      <c r="A1" s="2" t="s">
        <v>2</v>
      </c>
      <c r="B1" s="14" t="s">
        <v>9</v>
      </c>
    </row>
    <row r="3" spans="1:21" ht="62.25" customHeight="1">
      <c r="A3" s="2" t="s">
        <v>55</v>
      </c>
      <c r="B3" s="2" t="s">
        <v>54</v>
      </c>
      <c r="M3" s="20" t="s">
        <v>56</v>
      </c>
      <c r="N3" s="19" t="s">
        <v>62</v>
      </c>
      <c r="O3" s="19" t="s">
        <v>17</v>
      </c>
      <c r="P3" s="19" t="s">
        <v>23</v>
      </c>
      <c r="Q3" s="19" t="s">
        <v>24</v>
      </c>
      <c r="R3" s="19" t="s">
        <v>40</v>
      </c>
      <c r="S3" s="19" t="s">
        <v>14</v>
      </c>
      <c r="T3" s="19" t="s">
        <v>31</v>
      </c>
      <c r="U3" s="19" t="s">
        <v>52</v>
      </c>
    </row>
    <row r="4" spans="1:21" ht="18" customHeight="1">
      <c r="A4" s="2" t="s">
        <v>51</v>
      </c>
      <c r="B4" s="14" t="s">
        <v>62</v>
      </c>
      <c r="C4" s="14" t="s">
        <v>17</v>
      </c>
      <c r="D4" s="14" t="s">
        <v>23</v>
      </c>
      <c r="E4" s="14" t="s">
        <v>24</v>
      </c>
      <c r="F4" s="14" t="s">
        <v>40</v>
      </c>
      <c r="G4" s="14" t="s">
        <v>14</v>
      </c>
      <c r="H4" s="14" t="s">
        <v>31</v>
      </c>
      <c r="I4" s="14" t="s">
        <v>52</v>
      </c>
      <c r="M4" s="20"/>
      <c r="N4" s="19"/>
      <c r="O4" s="19"/>
      <c r="P4" s="19"/>
      <c r="Q4" s="19"/>
      <c r="R4" s="19"/>
      <c r="S4" s="19"/>
      <c r="T4" s="19"/>
      <c r="U4" s="19"/>
    </row>
    <row r="5" spans="1:21" ht="30">
      <c r="A5" s="3" t="s">
        <v>30</v>
      </c>
      <c r="B5" s="1">
        <v>25</v>
      </c>
      <c r="C5" s="1">
        <v>0</v>
      </c>
      <c r="D5" s="1">
        <v>0</v>
      </c>
      <c r="E5" s="1">
        <v>0</v>
      </c>
      <c r="F5" s="1">
        <v>0</v>
      </c>
      <c r="G5" s="1">
        <v>0</v>
      </c>
      <c r="H5" s="1">
        <v>0</v>
      </c>
      <c r="I5" s="1">
        <v>25</v>
      </c>
      <c r="M5" s="17" t="s">
        <v>30</v>
      </c>
      <c r="N5" s="15">
        <v>25</v>
      </c>
      <c r="O5" s="15">
        <v>0</v>
      </c>
      <c r="P5" s="15">
        <v>0</v>
      </c>
      <c r="Q5" s="15">
        <v>0</v>
      </c>
      <c r="R5" s="15">
        <v>0</v>
      </c>
      <c r="S5" s="15">
        <v>0</v>
      </c>
      <c r="T5" s="15">
        <v>0</v>
      </c>
      <c r="U5" s="15">
        <v>25</v>
      </c>
    </row>
    <row r="6" spans="1:21">
      <c r="A6" s="3" t="s">
        <v>5</v>
      </c>
      <c r="B6" s="1">
        <v>0</v>
      </c>
      <c r="C6" s="1">
        <v>23</v>
      </c>
      <c r="D6" s="1">
        <v>20.2</v>
      </c>
      <c r="E6" s="1">
        <v>0</v>
      </c>
      <c r="F6" s="1">
        <v>0</v>
      </c>
      <c r="G6" s="1">
        <v>32</v>
      </c>
      <c r="H6" s="1">
        <v>17</v>
      </c>
      <c r="I6" s="1">
        <v>21.625</v>
      </c>
      <c r="M6" s="17" t="s">
        <v>5</v>
      </c>
      <c r="N6" s="15">
        <v>0</v>
      </c>
      <c r="O6" s="15">
        <v>23</v>
      </c>
      <c r="P6" s="15">
        <v>20.2</v>
      </c>
      <c r="Q6" s="15">
        <v>0</v>
      </c>
      <c r="R6" s="15">
        <v>0</v>
      </c>
      <c r="S6" s="15">
        <v>32</v>
      </c>
      <c r="T6" s="15">
        <v>17</v>
      </c>
      <c r="U6" s="15">
        <v>21.625</v>
      </c>
    </row>
    <row r="7" spans="1:21">
      <c r="A7" s="3" t="s">
        <v>21</v>
      </c>
      <c r="B7" s="1">
        <v>0</v>
      </c>
      <c r="C7" s="1">
        <v>25.5</v>
      </c>
      <c r="D7" s="1">
        <v>26.28</v>
      </c>
      <c r="E7" s="1">
        <v>0</v>
      </c>
      <c r="F7" s="1">
        <v>15.5</v>
      </c>
      <c r="G7" s="1">
        <v>0</v>
      </c>
      <c r="H7" s="1">
        <v>15.80952380952381</v>
      </c>
      <c r="I7" s="1">
        <v>21.42</v>
      </c>
      <c r="M7" s="17" t="s">
        <v>21</v>
      </c>
      <c r="N7" s="15">
        <v>0</v>
      </c>
      <c r="O7" s="15">
        <v>25.5</v>
      </c>
      <c r="P7" s="15">
        <v>26.28</v>
      </c>
      <c r="Q7" s="15">
        <v>0</v>
      </c>
      <c r="R7" s="15">
        <v>15.5</v>
      </c>
      <c r="S7" s="15">
        <v>0</v>
      </c>
      <c r="T7" s="15">
        <v>15.80952380952381</v>
      </c>
      <c r="U7" s="15">
        <v>21.42</v>
      </c>
    </row>
    <row r="8" spans="1:21">
      <c r="A8" s="3" t="s">
        <v>46</v>
      </c>
      <c r="B8" s="1">
        <v>0</v>
      </c>
      <c r="C8" s="1">
        <v>0</v>
      </c>
      <c r="D8" s="1">
        <v>0</v>
      </c>
      <c r="E8" s="1">
        <v>0</v>
      </c>
      <c r="F8" s="1">
        <v>0</v>
      </c>
      <c r="G8" s="1">
        <v>0</v>
      </c>
      <c r="H8" s="1">
        <v>17</v>
      </c>
      <c r="I8" s="1">
        <v>17</v>
      </c>
      <c r="M8" s="17" t="s">
        <v>46</v>
      </c>
      <c r="N8" s="15">
        <v>0</v>
      </c>
      <c r="O8" s="15">
        <v>0</v>
      </c>
      <c r="P8" s="15">
        <v>0</v>
      </c>
      <c r="Q8" s="15">
        <v>0</v>
      </c>
      <c r="R8" s="15">
        <v>0</v>
      </c>
      <c r="S8" s="15">
        <v>0</v>
      </c>
      <c r="T8" s="15">
        <v>17</v>
      </c>
      <c r="U8" s="15">
        <v>17</v>
      </c>
    </row>
    <row r="9" spans="1:21">
      <c r="A9" s="3" t="s">
        <v>18</v>
      </c>
      <c r="B9" s="1">
        <v>0</v>
      </c>
      <c r="C9" s="1">
        <v>0</v>
      </c>
      <c r="D9" s="1">
        <v>15</v>
      </c>
      <c r="E9" s="1">
        <v>0</v>
      </c>
      <c r="F9" s="1">
        <v>0</v>
      </c>
      <c r="G9" s="1">
        <v>0</v>
      </c>
      <c r="H9" s="1">
        <v>13</v>
      </c>
      <c r="I9" s="1">
        <v>14.333333333333334</v>
      </c>
      <c r="M9" s="17" t="s">
        <v>18</v>
      </c>
      <c r="N9" s="15">
        <v>0</v>
      </c>
      <c r="O9" s="15">
        <v>0</v>
      </c>
      <c r="P9" s="15">
        <v>15</v>
      </c>
      <c r="Q9" s="15">
        <v>0</v>
      </c>
      <c r="R9" s="15">
        <v>0</v>
      </c>
      <c r="S9" s="15">
        <v>0</v>
      </c>
      <c r="T9" s="15">
        <v>13</v>
      </c>
      <c r="U9" s="15">
        <v>14.333333333333334</v>
      </c>
    </row>
    <row r="10" spans="1:21">
      <c r="A10" s="3" t="s">
        <v>19</v>
      </c>
      <c r="B10" s="1">
        <v>0</v>
      </c>
      <c r="C10" s="1">
        <v>11.333333333333334</v>
      </c>
      <c r="D10" s="1">
        <v>17</v>
      </c>
      <c r="E10" s="1">
        <v>7</v>
      </c>
      <c r="F10" s="1">
        <v>12</v>
      </c>
      <c r="G10" s="1">
        <v>0</v>
      </c>
      <c r="H10" s="1">
        <v>11</v>
      </c>
      <c r="I10" s="1">
        <v>13.307692307692308</v>
      </c>
      <c r="M10" s="17" t="s">
        <v>19</v>
      </c>
      <c r="N10" s="15">
        <v>0</v>
      </c>
      <c r="O10" s="15">
        <v>11.333333333333334</v>
      </c>
      <c r="P10" s="15">
        <v>17</v>
      </c>
      <c r="Q10" s="15">
        <v>7</v>
      </c>
      <c r="R10" s="15">
        <v>12</v>
      </c>
      <c r="S10" s="15">
        <v>0</v>
      </c>
      <c r="T10" s="15">
        <v>11</v>
      </c>
      <c r="U10" s="15">
        <v>13.307692307692308</v>
      </c>
    </row>
    <row r="11" spans="1:21">
      <c r="A11" s="3" t="s">
        <v>29</v>
      </c>
      <c r="B11" s="1">
        <v>0</v>
      </c>
      <c r="C11" s="1">
        <v>23</v>
      </c>
      <c r="D11" s="1">
        <v>8.3333333333333339</v>
      </c>
      <c r="E11" s="1">
        <v>0</v>
      </c>
      <c r="F11" s="1">
        <v>0</v>
      </c>
      <c r="G11" s="1">
        <v>2</v>
      </c>
      <c r="H11" s="1">
        <v>7.7</v>
      </c>
      <c r="I11" s="1">
        <v>8.4444444444444446</v>
      </c>
      <c r="M11" s="17" t="s">
        <v>29</v>
      </c>
      <c r="N11" s="15">
        <v>0</v>
      </c>
      <c r="O11" s="15">
        <v>23</v>
      </c>
      <c r="P11" s="15">
        <v>8.3333333333333339</v>
      </c>
      <c r="Q11" s="15">
        <v>0</v>
      </c>
      <c r="R11" s="15">
        <v>0</v>
      </c>
      <c r="S11" s="15">
        <v>2</v>
      </c>
      <c r="T11" s="15">
        <v>7.7</v>
      </c>
      <c r="U11" s="15">
        <v>8.4444444444444446</v>
      </c>
    </row>
    <row r="12" spans="1:21">
      <c r="A12" s="3" t="s">
        <v>13</v>
      </c>
      <c r="B12" s="1">
        <v>0</v>
      </c>
      <c r="C12" s="1">
        <v>0</v>
      </c>
      <c r="D12" s="1">
        <v>2.1707317073170733</v>
      </c>
      <c r="E12" s="1">
        <v>0</v>
      </c>
      <c r="F12" s="1">
        <v>8</v>
      </c>
      <c r="G12" s="1">
        <v>0</v>
      </c>
      <c r="H12" s="1">
        <v>1.0178571428571428</v>
      </c>
      <c r="I12" s="1">
        <v>1.5714285714285714</v>
      </c>
      <c r="M12" s="17" t="s">
        <v>13</v>
      </c>
      <c r="N12" s="15">
        <v>0</v>
      </c>
      <c r="O12" s="15">
        <v>0</v>
      </c>
      <c r="P12" s="15">
        <v>2.1707317073170733</v>
      </c>
      <c r="Q12" s="15">
        <v>0</v>
      </c>
      <c r="R12" s="15">
        <v>8</v>
      </c>
      <c r="S12" s="15">
        <v>0</v>
      </c>
      <c r="T12" s="15">
        <v>1.0178571428571428</v>
      </c>
      <c r="U12" s="15">
        <v>1.5714285714285714</v>
      </c>
    </row>
    <row r="13" spans="1:21">
      <c r="A13" s="3" t="s">
        <v>52</v>
      </c>
      <c r="B13" s="1">
        <v>25</v>
      </c>
      <c r="C13" s="1">
        <v>18.714285714285715</v>
      </c>
      <c r="D13" s="1">
        <v>12.105882352941176</v>
      </c>
      <c r="E13" s="1">
        <v>7</v>
      </c>
      <c r="F13" s="1">
        <v>12.75</v>
      </c>
      <c r="G13" s="1">
        <v>17</v>
      </c>
      <c r="H13" s="1">
        <v>5.7582417582417582</v>
      </c>
      <c r="I13" s="1">
        <v>9.4166666666666661</v>
      </c>
      <c r="M13" s="18" t="s">
        <v>52</v>
      </c>
      <c r="N13" s="16">
        <v>25</v>
      </c>
      <c r="O13" s="16">
        <v>18.714285714285715</v>
      </c>
      <c r="P13" s="16">
        <v>12.105882352941176</v>
      </c>
      <c r="Q13" s="16">
        <v>7</v>
      </c>
      <c r="R13" s="16">
        <v>12.75</v>
      </c>
      <c r="S13" s="16">
        <v>17</v>
      </c>
      <c r="T13" s="16">
        <v>5.7582417582417582</v>
      </c>
      <c r="U13" s="16">
        <v>9.4166666666666661</v>
      </c>
    </row>
  </sheetData>
  <mergeCells count="9">
    <mergeCell ref="T3:T4"/>
    <mergeCell ref="U3:U4"/>
    <mergeCell ref="S3:S4"/>
    <mergeCell ref="M3:M4"/>
    <mergeCell ref="N3:N4"/>
    <mergeCell ref="O3:O4"/>
    <mergeCell ref="P3:P4"/>
    <mergeCell ref="Q3:Q4"/>
    <mergeCell ref="R3:R4"/>
  </mergeCells>
  <pageMargins left="0.7" right="0.7" top="0.75" bottom="0.75" header="0.3" footer="0.3"/>
  <pageSetup orientation="portrait" horizontalDpi="4294967294" verticalDpi="4294967294" r:id="rId2"/>
</worksheet>
</file>

<file path=xl/worksheets/sheet9.xml><?xml version="1.0" encoding="utf-8"?>
<worksheet xmlns="http://schemas.openxmlformats.org/spreadsheetml/2006/main" xmlns:r="http://schemas.openxmlformats.org/officeDocument/2006/relationships">
  <dimension ref="A1:C13"/>
  <sheetViews>
    <sheetView workbookViewId="0">
      <selection activeCell="C16" sqref="C16"/>
    </sheetView>
  </sheetViews>
  <sheetFormatPr baseColWidth="10" defaultRowHeight="15"/>
  <cols>
    <col min="1" max="1" width="22.5703125" bestFit="1" customWidth="1"/>
    <col min="2" max="2" width="25.7109375" bestFit="1" customWidth="1"/>
    <col min="3" max="3" width="26.85546875" bestFit="1" customWidth="1"/>
  </cols>
  <sheetData>
    <row r="1" spans="1:3">
      <c r="A1" s="2" t="s">
        <v>3</v>
      </c>
      <c r="B1" s="14" t="s">
        <v>43</v>
      </c>
    </row>
    <row r="2" spans="1:3">
      <c r="A2" s="2" t="s">
        <v>4</v>
      </c>
      <c r="B2" s="14" t="s">
        <v>44</v>
      </c>
    </row>
    <row r="4" spans="1:3">
      <c r="A4" s="2" t="s">
        <v>51</v>
      </c>
      <c r="B4" s="14" t="s">
        <v>49</v>
      </c>
      <c r="C4" s="14" t="s">
        <v>50</v>
      </c>
    </row>
    <row r="5" spans="1:3">
      <c r="A5" s="3" t="s">
        <v>37</v>
      </c>
      <c r="B5" s="1">
        <v>1</v>
      </c>
      <c r="C5" s="4">
        <v>3.472222222222222E-3</v>
      </c>
    </row>
    <row r="6" spans="1:3">
      <c r="A6" s="3" t="s">
        <v>63</v>
      </c>
      <c r="B6" s="1">
        <v>1</v>
      </c>
      <c r="C6" s="4">
        <v>3.472222222222222E-3</v>
      </c>
    </row>
    <row r="7" spans="1:3">
      <c r="A7" s="3" t="s">
        <v>11</v>
      </c>
      <c r="B7" s="1">
        <v>1</v>
      </c>
      <c r="C7" s="4">
        <v>3.472222222222222E-3</v>
      </c>
    </row>
    <row r="8" spans="1:3">
      <c r="A8" s="3" t="s">
        <v>36</v>
      </c>
      <c r="B8" s="1">
        <v>2</v>
      </c>
      <c r="C8" s="4">
        <v>6.9444444444444441E-3</v>
      </c>
    </row>
    <row r="9" spans="1:3">
      <c r="A9" s="3" t="s">
        <v>47</v>
      </c>
      <c r="B9" s="1">
        <v>2</v>
      </c>
      <c r="C9" s="4">
        <v>6.9444444444444441E-3</v>
      </c>
    </row>
    <row r="10" spans="1:3">
      <c r="A10" s="3" t="s">
        <v>34</v>
      </c>
      <c r="B10" s="1">
        <v>2</v>
      </c>
      <c r="C10" s="4">
        <v>6.9444444444444441E-3</v>
      </c>
    </row>
    <row r="11" spans="1:3">
      <c r="A11" s="3" t="s">
        <v>45</v>
      </c>
      <c r="B11" s="1">
        <v>10</v>
      </c>
      <c r="C11" s="4">
        <v>3.4722222222222224E-2</v>
      </c>
    </row>
    <row r="12" spans="1:3">
      <c r="A12" s="3" t="s">
        <v>53</v>
      </c>
      <c r="B12" s="1">
        <v>269</v>
      </c>
      <c r="C12" s="4">
        <v>0.93402777777777779</v>
      </c>
    </row>
    <row r="13" spans="1:3">
      <c r="A13" s="3" t="s">
        <v>52</v>
      </c>
      <c r="B13" s="1">
        <v>288</v>
      </c>
      <c r="C13" s="4">
        <v>1</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Total peticiones</vt:lpstr>
      <vt:lpstr>Canales de interacción</vt:lpstr>
      <vt:lpstr>Tipologias</vt:lpstr>
      <vt:lpstr>Subtemas reiterados</vt:lpstr>
      <vt:lpstr>Traslado por no competencia</vt:lpstr>
      <vt:lpstr>Veedurías</vt:lpstr>
      <vt:lpstr>Peticiones cerradas</vt:lpstr>
      <vt:lpstr>Tiempo promedio respuesta</vt:lpstr>
      <vt:lpstr>Localidad</vt:lpstr>
      <vt:lpstr>Estrato</vt:lpstr>
      <vt:lpstr>Tipo de requirente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RODRIGUEZ</cp:lastModifiedBy>
  <dcterms:created xsi:type="dcterms:W3CDTF">2020-11-06T13:13:49Z</dcterms:created>
  <dcterms:modified xsi:type="dcterms:W3CDTF">2021-03-25T13:27:47Z</dcterms:modified>
</cp:coreProperties>
</file>